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40 лет победы д.3" sheetId="1" r:id="rId1"/>
  </sheets>
  <definedNames>
    <definedName name="_xlnm.Print_Area" localSheetId="0">'40 лет победы д.3'!$A$1:$H$72</definedName>
  </definedNames>
  <calcPr calcId="124519"/>
</workbook>
</file>

<file path=xl/calcChain.xml><?xml version="1.0" encoding="utf-8"?>
<calcChain xmlns="http://schemas.openxmlformats.org/spreadsheetml/2006/main">
  <c r="G57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<sst xmlns="http://schemas.openxmlformats.org/spreadsheetml/2006/main" count="73" uniqueCount="53">
  <si>
    <t>Отчет управляющей организации ООО «Уют» за 2013 год</t>
  </si>
  <si>
    <t>ул. 40 лет Победы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</si>
  <si>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</si>
  <si>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</si>
  <si>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</si>
  <si>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</si>
  <si>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</si>
  <si>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</si>
  <si>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</si>
  <si>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</si>
  <si>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</si>
  <si>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</si>
  <si>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</si>
  <si>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</si>
  <si>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</si>
  <si>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</si>
  <si>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</si>
  <si>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</si>
  <si>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</si>
  <si>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</si>
  <si>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</si>
  <si>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</si>
  <si>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</si>
  <si>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</si>
  <si>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</si>
  <si>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</si>
  <si>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</si>
  <si>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</si>
  <si>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</si>
  <si>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</si>
  <si>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</si>
  <si>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</si>
  <si>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</si>
  <si>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</si>
  <si>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</si>
  <si>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</si>
  <si>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</si>
  <si>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снежных навесов и сосулек с кровли</t>
  </si>
  <si>
    <t xml:space="preserve">Февраль </t>
  </si>
  <si>
    <t>Март</t>
  </si>
  <si>
    <t>Апрель</t>
  </si>
  <si>
    <t>Май</t>
  </si>
  <si>
    <t>июнь</t>
  </si>
  <si>
    <t>июль</t>
  </si>
  <si>
    <t>Подъездное и предподъездное освещение</t>
  </si>
  <si>
    <t>Август</t>
  </si>
  <si>
    <t xml:space="preserve">Сентябрь </t>
  </si>
  <si>
    <t>устранение протекания на кровле кв 12</t>
  </si>
  <si>
    <t>устранение неисправности в эл.проводке кв 5</t>
  </si>
  <si>
    <t xml:space="preserve">Октябрь </t>
  </si>
  <si>
    <t>Ноябрь</t>
  </si>
  <si>
    <t>устранение утечки в системе водоотведения кв 12</t>
  </si>
  <si>
    <t>Декабрь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</si>
</sst>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0"/>
  <sheetViews>
    <sheetView tabSelected="1" view="pageBreakPreview" topLeftCell="A9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108899.34</v>
      </c>
      <c r="B23" s="57"/>
      <c r="C23" s="58"/>
      <c r="D23" s="59">
        <v>107179.78</v>
      </c>
      <c r="E23" s="60"/>
      <c r="F23" s="61">
        <v>80850.12</v>
      </c>
      <c r="G23" s="55">
        <f>D23*1%</f>
        <v>1071.7978000000001</v>
      </c>
    </row>
    <row r="24" spans="1:8">
      <c r="F24" s="62">
        <f>F23+G23</f>
        <v>81921.917799999996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3423.6</v>
      </c>
      <c r="D29" s="55"/>
      <c r="E29" s="55">
        <f>D23</f>
        <v>107179.78</v>
      </c>
      <c r="F29" s="55">
        <f>F24</f>
        <v>81921.917799999996</v>
      </c>
      <c r="G29" s="55"/>
      <c r="H29" s="55">
        <v>21834.26</v>
      </c>
    </row>
    <row r="30" spans="1:8">
      <c r="G30" s="48"/>
      <c r="H30" s="48"/>
    </row>
    <row r="31" spans="1:8">
      <c r="G31" s="48"/>
      <c r="H31" s="48"/>
    </row>
    <row r="32" spans="1:8">
      <c r="G32" s="48"/>
      <c r="H32" s="48"/>
    </row>
    <row r="33" spans="1:8" ht="16.5">
      <c r="F33" s="70" t="s">
        <v>30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240.75" customHeight="1">
      <c r="G37" s="48"/>
      <c r="H37" s="48"/>
    </row>
    <row r="38" spans="1:8" ht="29.25" customHeight="1">
      <c r="C38" s="71" t="s">
        <v>31</v>
      </c>
      <c r="D38" s="72"/>
      <c r="E38" s="72"/>
      <c r="F38" s="72"/>
      <c r="G38" s="72"/>
    </row>
    <row r="39" spans="1:8" ht="40.5" customHeight="1">
      <c r="A39" s="73" t="s">
        <v>32</v>
      </c>
      <c r="B39" s="73"/>
      <c r="C39" s="73"/>
      <c r="D39" s="73"/>
      <c r="E39" s="73"/>
      <c r="F39" s="74" t="s">
        <v>33</v>
      </c>
      <c r="G39" s="74" t="s">
        <v>34</v>
      </c>
    </row>
    <row r="40" spans="1:8" ht="15.75" customHeight="1">
      <c r="A40" s="75" t="s">
        <v>35</v>
      </c>
      <c r="B40" s="76"/>
      <c r="C40" s="76"/>
      <c r="D40" s="76"/>
      <c r="E40" s="77"/>
      <c r="F40" s="78" t="s">
        <v>36</v>
      </c>
      <c r="G40" s="79"/>
    </row>
    <row r="41" spans="1:8" ht="15" customHeight="1">
      <c r="A41" s="80" t="s">
        <v>37</v>
      </c>
      <c r="B41" s="81"/>
      <c r="C41" s="81"/>
      <c r="D41" s="81"/>
      <c r="E41" s="82"/>
      <c r="F41" s="83" t="s">
        <v>36</v>
      </c>
      <c r="G41" s="79"/>
      <c r="H41" s="12"/>
    </row>
    <row r="42" spans="1:8" ht="14.25" customHeight="1">
      <c r="A42" s="84" t="s">
        <v>35</v>
      </c>
      <c r="B42" s="85"/>
      <c r="C42" s="85"/>
      <c r="D42" s="85"/>
      <c r="E42" s="85"/>
      <c r="F42" s="86" t="s">
        <v>38</v>
      </c>
      <c r="G42" s="79"/>
      <c r="H42" s="12"/>
    </row>
    <row r="43" spans="1:8" ht="18" customHeight="1">
      <c r="A43" s="75" t="s">
        <v>35</v>
      </c>
      <c r="B43" s="76"/>
      <c r="C43" s="76"/>
      <c r="D43" s="76"/>
      <c r="E43" s="77"/>
      <c r="F43" s="87" t="s">
        <v>39</v>
      </c>
      <c r="G43" s="79"/>
      <c r="H43" s="12"/>
    </row>
    <row r="44" spans="1:8" ht="16.5" customHeight="1">
      <c r="A44" s="84" t="s">
        <v>35</v>
      </c>
      <c r="B44" s="88"/>
      <c r="C44" s="88"/>
      <c r="D44" s="88"/>
      <c r="E44" s="89"/>
      <c r="F44" s="90" t="s">
        <v>40</v>
      </c>
      <c r="G44" s="79"/>
    </row>
    <row r="45" spans="1:8" ht="20.25" customHeight="1">
      <c r="A45" s="91" t="s">
        <v>35</v>
      </c>
      <c r="B45" s="92"/>
      <c r="C45" s="92"/>
      <c r="D45" s="92"/>
      <c r="E45" s="93"/>
      <c r="F45" s="86" t="s">
        <v>41</v>
      </c>
      <c r="G45" s="79"/>
    </row>
    <row r="46" spans="1:8" ht="18" customHeight="1">
      <c r="A46" s="91" t="s">
        <v>35</v>
      </c>
      <c r="B46" s="92"/>
      <c r="C46" s="92"/>
      <c r="D46" s="92"/>
      <c r="E46" s="93"/>
      <c r="F46" s="87" t="s">
        <v>42</v>
      </c>
      <c r="G46" s="94"/>
      <c r="H46" s="12"/>
    </row>
    <row r="47" spans="1:8" ht="16.5" customHeight="1">
      <c r="A47" s="95" t="s">
        <v>35</v>
      </c>
      <c r="B47" s="76"/>
      <c r="C47" s="76"/>
      <c r="D47" s="76"/>
      <c r="E47" s="77"/>
      <c r="F47" s="90" t="s">
        <v>43</v>
      </c>
      <c r="G47" s="79"/>
      <c r="H47" s="48"/>
    </row>
    <row r="48" spans="1:8" ht="18.75" customHeight="1">
      <c r="A48" s="84" t="s">
        <v>44</v>
      </c>
      <c r="B48" s="88"/>
      <c r="C48" s="88"/>
      <c r="D48" s="88"/>
      <c r="E48" s="88"/>
      <c r="F48" s="86" t="s">
        <v>43</v>
      </c>
      <c r="G48" s="96">
        <v>30</v>
      </c>
    </row>
    <row r="49" spans="1:8" ht="17.25" customHeight="1">
      <c r="A49" s="97" t="s">
        <v>35</v>
      </c>
      <c r="B49" s="97"/>
      <c r="C49" s="97"/>
      <c r="D49" s="97"/>
      <c r="E49" s="97"/>
      <c r="F49" s="98" t="s">
        <v>45</v>
      </c>
      <c r="G49" s="79"/>
    </row>
    <row r="50" spans="1:8" ht="17.25" customHeight="1">
      <c r="A50" s="97" t="s">
        <v>35</v>
      </c>
      <c r="B50" s="97"/>
      <c r="C50" s="97"/>
      <c r="D50" s="97"/>
      <c r="E50" s="97"/>
      <c r="F50" s="99" t="s">
        <v>46</v>
      </c>
      <c r="G50" s="79"/>
    </row>
    <row r="51" spans="1:8" ht="19.5" customHeight="1">
      <c r="A51" s="97" t="s">
        <v>47</v>
      </c>
      <c r="B51" s="97"/>
      <c r="C51" s="97"/>
      <c r="D51" s="97"/>
      <c r="E51" s="97"/>
      <c r="F51" s="99" t="s">
        <v>46</v>
      </c>
      <c r="G51" s="79">
        <v>27.5</v>
      </c>
    </row>
    <row r="52" spans="1:8" ht="15.75" customHeight="1">
      <c r="A52" s="97" t="s">
        <v>48</v>
      </c>
      <c r="B52" s="97"/>
      <c r="C52" s="97"/>
      <c r="D52" s="97"/>
      <c r="E52" s="97"/>
      <c r="F52" s="100" t="s">
        <v>46</v>
      </c>
      <c r="G52" s="79"/>
    </row>
    <row r="53" spans="1:8" ht="15.75" customHeight="1">
      <c r="A53" s="97" t="s">
        <v>35</v>
      </c>
      <c r="B53" s="97"/>
      <c r="C53" s="97"/>
      <c r="D53" s="97"/>
      <c r="E53" s="97"/>
      <c r="F53" s="90" t="s">
        <v>49</v>
      </c>
      <c r="G53" s="79"/>
    </row>
    <row r="54" spans="1:8" ht="15" customHeight="1">
      <c r="A54" s="97" t="s">
        <v>35</v>
      </c>
      <c r="B54" s="97"/>
      <c r="C54" s="97"/>
      <c r="D54" s="97"/>
      <c r="E54" s="97"/>
      <c r="F54" s="99" t="s">
        <v>50</v>
      </c>
      <c r="G54" s="79"/>
    </row>
    <row r="55" spans="1:8" ht="19.5" customHeight="1">
      <c r="A55" s="97" t="s">
        <v>51</v>
      </c>
      <c r="B55" s="97"/>
      <c r="C55" s="97"/>
      <c r="D55" s="97"/>
      <c r="E55" s="97"/>
      <c r="F55" s="99" t="s">
        <v>50</v>
      </c>
      <c r="G55" s="101">
        <v>17.5</v>
      </c>
      <c r="H55" s="12"/>
    </row>
    <row r="56" spans="1:8" ht="18" customHeight="1">
      <c r="A56" s="97" t="s">
        <v>37</v>
      </c>
      <c r="B56" s="97"/>
      <c r="C56" s="97"/>
      <c r="D56" s="97"/>
      <c r="E56" s="97"/>
      <c r="F56" s="90" t="s">
        <v>52</v>
      </c>
      <c r="G56" s="101"/>
      <c r="H56" s="12"/>
    </row>
    <row r="57" spans="1:8" ht="16.5" customHeight="1">
      <c r="A57" s="62"/>
      <c r="B57" s="62"/>
      <c r="C57" s="62"/>
      <c r="D57" s="62"/>
      <c r="E57" s="62"/>
      <c r="F57" s="102" t="s">
        <v>16</v>
      </c>
      <c r="G57" s="103">
        <f>SUM(G40:G56)</f>
        <v>75</v>
      </c>
    </row>
    <row r="58" spans="1:8" ht="29.25" customHeight="1">
      <c r="A58" s="48"/>
    </row>
    <row r="59" spans="1:8" ht="14.25" customHeight="1">
      <c r="A59" s="48"/>
      <c r="F59" s="104" t="s">
        <v>30</v>
      </c>
      <c r="G59" s="105"/>
    </row>
    <row r="60" spans="1:8" ht="19.5" customHeight="1">
      <c r="A60" s="48"/>
    </row>
    <row r="61" spans="1:8" ht="17.25" customHeight="1">
      <c r="A61" s="48"/>
    </row>
    <row r="62" spans="1:8" ht="30.75" customHeight="1">
      <c r="A62" s="48"/>
    </row>
    <row r="63" spans="1:8" ht="15" customHeight="1">
      <c r="A63" s="48"/>
      <c r="B63" s="48"/>
      <c r="C63" s="48"/>
    </row>
    <row r="64" spans="1:8" ht="16.5" customHeight="1">
      <c r="A64" s="48"/>
      <c r="B64" s="48"/>
      <c r="C64" s="48"/>
    </row>
    <row r="65" spans="1:8" ht="15" customHeight="1">
      <c r="A65" s="48"/>
      <c r="B65" s="48"/>
      <c r="C65" s="48"/>
    </row>
    <row r="66" spans="1:8" ht="21.75" customHeight="1">
      <c r="A66" s="48"/>
      <c r="B66" s="48"/>
      <c r="C66" s="48"/>
      <c r="F66" s="48"/>
      <c r="G66" s="48"/>
      <c r="H66" s="48"/>
    </row>
    <row r="67" spans="1:8" ht="15" customHeight="1">
      <c r="A67" s="106"/>
      <c r="B67" s="106"/>
      <c r="C67" s="48"/>
      <c r="D67" s="48"/>
      <c r="E67" s="48"/>
      <c r="F67" s="104"/>
      <c r="G67" s="105"/>
      <c r="H67" s="48"/>
    </row>
    <row r="68" spans="1:8" ht="15" customHeight="1">
      <c r="A68" s="107"/>
      <c r="B68" s="107"/>
      <c r="C68" s="107"/>
      <c r="D68" s="107"/>
      <c r="E68" s="107"/>
      <c r="F68" s="108"/>
      <c r="G68" s="48"/>
      <c r="H68" s="48"/>
    </row>
    <row r="69" spans="1:8" ht="15">
      <c r="A69" s="109"/>
      <c r="B69" s="109"/>
      <c r="C69" s="109"/>
      <c r="D69" s="109"/>
      <c r="E69" s="109"/>
      <c r="F69" s="110"/>
      <c r="G69" s="48"/>
      <c r="H69" s="48"/>
    </row>
    <row r="70" spans="1:8" ht="11.25" customHeight="1">
      <c r="A70" s="48"/>
      <c r="B70" s="48"/>
      <c r="C70" s="48"/>
      <c r="F70" s="48"/>
    </row>
    <row r="71" spans="1:8" ht="15" customHeight="1">
      <c r="A71" s="111"/>
      <c r="B71" s="111"/>
      <c r="C71" s="112"/>
      <c r="D71" s="4"/>
      <c r="E71" s="4"/>
      <c r="F71" s="4"/>
      <c r="G71" s="4"/>
    </row>
    <row r="72" spans="1:8" ht="11.25" customHeight="1">
      <c r="A72" s="48"/>
      <c r="B72" s="48"/>
      <c r="C72" s="48"/>
    </row>
    <row r="73" spans="1:8" ht="15.75">
      <c r="A73" s="48"/>
      <c r="B73" s="48"/>
      <c r="C73" s="48"/>
      <c r="F73" s="113"/>
    </row>
    <row r="74" spans="1:8">
      <c r="A74" s="48"/>
      <c r="B74" s="48"/>
      <c r="C74" s="48"/>
    </row>
    <row r="75" spans="1:8" ht="16.5" customHeight="1">
      <c r="A75" s="48"/>
      <c r="B75" s="48"/>
      <c r="C75" s="48"/>
      <c r="H75" s="4"/>
    </row>
    <row r="76" spans="1:8" hidden="1">
      <c r="A76" s="48"/>
      <c r="B76" s="48"/>
      <c r="C76" s="48"/>
    </row>
    <row r="77" spans="1:8" ht="18.75" customHeight="1">
      <c r="A77" s="48"/>
      <c r="B77" s="48"/>
      <c r="C77" s="48"/>
    </row>
    <row r="78" spans="1:8">
      <c r="A78" s="48"/>
      <c r="B78" s="48"/>
      <c r="C78" s="48"/>
    </row>
    <row r="79" spans="1:8">
      <c r="A79" s="48"/>
      <c r="B79" s="48"/>
      <c r="C79" s="48"/>
    </row>
    <row r="80" spans="1:8">
      <c r="A80" s="48"/>
      <c r="B80" s="48"/>
      <c r="C80" s="48"/>
    </row>
  </sheetData>
  <mergeCells count="51">
    <mergeCell ref="A57:E57"/>
    <mergeCell ref="A68:C68"/>
    <mergeCell ref="D68:E68"/>
    <mergeCell ref="A69:C69"/>
    <mergeCell ref="D69:E69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F24:G24"/>
    <mergeCell ref="A25:H25"/>
    <mergeCell ref="C27:D27"/>
    <mergeCell ref="E27:F27"/>
    <mergeCell ref="G27:H27"/>
    <mergeCell ref="C38:G38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 лет победы д.3</vt:lpstr>
      <vt:lpstr>'40 лет победы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2014-04-04T11:11:36Z</dcterms:created>
  <dcterms:modified xsi:type="dcterms:W3CDTF">2014-04-04T11:12:04Z</dcterms:modified>
</cp:coreProperties>
</file>