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11" sheetId="1" r:id="rId1"/>
  </sheets>
  <definedNames>
    <definedName name="_xlnm.Print_Area" localSheetId="0">'60 лет октября д.11'!$A$1:$H$80</definedName>
  </definedNames>
  <calcPr calcId="124519"/>
</workbook>
</file>

<file path=xl/calcChain.xml><?xml version="1.0" encoding="utf-8"?>
<calcChain xmlns="http://schemas.openxmlformats.org/spreadsheetml/2006/main">
  <c r="G64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<sst xmlns="http://schemas.openxmlformats.org/spreadsheetml/2006/main" count="90" uniqueCount="59">
  <si>
    <t>Отчет управляющей организации ООО «Уют» за 2013 год</t>
  </si>
  <si>
    <t>ул. 60 лет Октября д. 11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</si>
  <si>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</si>
  <si>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</si>
  <si>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</si>
  <si>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</si>
  <si>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</si>
  <si>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</si>
  <si>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</si>
  <si>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</si>
  <si>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</si>
  <si>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</si>
  <si>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</si>
  <si>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</si>
  <si>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</si>
  <si>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</si>
  <si>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</si>
  <si>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</si>
  <si>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</si>
  <si>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</si>
  <si>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</si>
  <si>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</si>
  <si>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</si>
  <si>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</si>
  <si>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</si>
  <si>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</si>
  <si>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</si>
  <si>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</si>
  <si>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</si>
  <si>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</si>
  <si>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 xml:space="preserve">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</si>
  <si>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</si>
  <si>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</si>
  <si>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</si>
  <si>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</si>
  <si>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</si>
  <si>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</si>
  <si>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</si>
  <si>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Подъездное и предподъездное освещение</t>
  </si>
  <si>
    <t>Уборка сосулек, наледи,снежных навесов с кровли и козырьков</t>
  </si>
  <si>
    <t>Ремонт крана кв 2</t>
  </si>
  <si>
    <t xml:space="preserve">Февраль </t>
  </si>
  <si>
    <t>Март</t>
  </si>
  <si>
    <t>Уборка снега от подъездов, ремонт козырька и остекление двери (подъезд № 1)</t>
  </si>
  <si>
    <t>Апрель</t>
  </si>
  <si>
    <t>Май</t>
  </si>
  <si>
    <t>Ремонт оголовок вент.канальной трубы кв 6</t>
  </si>
  <si>
    <t>Июнь</t>
  </si>
  <si>
    <t>Июль</t>
  </si>
  <si>
    <t>август</t>
  </si>
  <si>
    <t>заделка примыканий лоджии к стене кв 11</t>
  </si>
  <si>
    <t>сентябрь</t>
  </si>
  <si>
    <t>закрытие слуховых окон на чердаке</t>
  </si>
  <si>
    <t>ремонт металлической двери</t>
  </si>
  <si>
    <t>октябрь</t>
  </si>
  <si>
    <t>ноябрь</t>
  </si>
  <si>
    <t>устранение протекания в системе водоснабжения</t>
  </si>
  <si>
    <t>устранение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</si>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</sst>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0" fontId="14" fillId="0" borderId="4" xfId="0" applyFont="1" applyBorder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5"/>
  <sheetViews>
    <sheetView tabSelected="1" view="pageBreakPreview" topLeftCell="A16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2.42578125" customWidth="1"/>
    <col min="5" max="5" width="21.85546875" customWidth="1"/>
    <col min="6" max="6" width="15.5703125" customWidth="1"/>
    <col min="7" max="7" width="13.42578125" customWidth="1"/>
    <col min="8" max="8" width="13.8554687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120709.21</v>
      </c>
      <c r="B23" s="57"/>
      <c r="C23" s="58"/>
      <c r="D23" s="59">
        <v>120275.63</v>
      </c>
      <c r="E23" s="60"/>
      <c r="F23" s="61">
        <v>90282.29</v>
      </c>
      <c r="G23" s="55">
        <f>D23*1%</f>
        <v>1202.7563</v>
      </c>
    </row>
    <row r="24" spans="1:8">
      <c r="F24" s="62">
        <f>F23+G23</f>
        <v>91485.046299999987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>
      <c r="C29" s="70">
        <v>13642.85</v>
      </c>
      <c r="D29" s="70"/>
      <c r="E29" s="70">
        <f>D23</f>
        <v>120275.63</v>
      </c>
      <c r="F29" s="71">
        <f>F24</f>
        <v>91485.046299999987</v>
      </c>
      <c r="G29" s="70"/>
      <c r="H29" s="70">
        <v>15147.73</v>
      </c>
    </row>
    <row r="30" spans="1:8">
      <c r="G30" s="48"/>
      <c r="H30" s="48"/>
    </row>
    <row r="31" spans="1:8">
      <c r="G31" s="48"/>
      <c r="H31" s="48"/>
    </row>
    <row r="32" spans="1:8" ht="16.5">
      <c r="D32" t="s">
        <v>30</v>
      </c>
      <c r="F32" s="72" t="s">
        <v>31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240.75" customHeight="1">
      <c r="G36" s="48"/>
      <c r="H36" s="48"/>
    </row>
    <row r="37" spans="1:8" ht="29.25" customHeight="1">
      <c r="C37" s="73" t="s">
        <v>32</v>
      </c>
      <c r="D37" s="74"/>
      <c r="E37" s="74"/>
      <c r="F37" s="74"/>
      <c r="G37" s="74"/>
    </row>
    <row r="38" spans="1:8" ht="40.5" customHeight="1">
      <c r="A38" s="75" t="s">
        <v>33</v>
      </c>
      <c r="B38" s="75"/>
      <c r="C38" s="75"/>
      <c r="D38" s="75"/>
      <c r="E38" s="75"/>
      <c r="F38" s="76" t="s">
        <v>34</v>
      </c>
      <c r="G38" s="76" t="s">
        <v>35</v>
      </c>
    </row>
    <row r="39" spans="1:8" ht="15.75" customHeight="1">
      <c r="A39" s="77" t="s">
        <v>36</v>
      </c>
      <c r="B39" s="77"/>
      <c r="C39" s="77"/>
      <c r="D39" s="77"/>
      <c r="E39" s="77"/>
      <c r="F39" s="78" t="s">
        <v>37</v>
      </c>
      <c r="G39" s="79"/>
    </row>
    <row r="40" spans="1:8" ht="15.75" customHeight="1">
      <c r="A40" s="77" t="s">
        <v>38</v>
      </c>
      <c r="B40" s="77"/>
      <c r="C40" s="77"/>
      <c r="D40" s="77"/>
      <c r="E40" s="77"/>
      <c r="F40" s="78" t="s">
        <v>37</v>
      </c>
      <c r="G40" s="79">
        <v>50</v>
      </c>
    </row>
    <row r="41" spans="1:8" ht="15" customHeight="1">
      <c r="A41" s="80" t="s">
        <v>39</v>
      </c>
      <c r="B41" s="81"/>
      <c r="C41" s="81"/>
      <c r="D41" s="81"/>
      <c r="E41" s="82"/>
      <c r="F41" s="78" t="s">
        <v>37</v>
      </c>
      <c r="G41" s="79"/>
    </row>
    <row r="42" spans="1:8" ht="14.25" customHeight="1">
      <c r="A42" s="77" t="s">
        <v>40</v>
      </c>
      <c r="B42" s="77"/>
      <c r="C42" s="77"/>
      <c r="D42" s="77"/>
      <c r="E42" s="77"/>
      <c r="F42" s="83" t="s">
        <v>41</v>
      </c>
      <c r="G42" s="79"/>
      <c r="H42" s="12"/>
    </row>
    <row r="43" spans="1:8" ht="17.25" customHeight="1">
      <c r="A43" s="77" t="s">
        <v>36</v>
      </c>
      <c r="B43" s="77"/>
      <c r="C43" s="77"/>
      <c r="D43" s="77"/>
      <c r="E43" s="77"/>
      <c r="F43" s="84" t="s">
        <v>41</v>
      </c>
      <c r="G43" s="85"/>
      <c r="H43" s="48"/>
    </row>
    <row r="44" spans="1:8" ht="18" customHeight="1">
      <c r="A44" s="77" t="s">
        <v>39</v>
      </c>
      <c r="B44" s="77"/>
      <c r="C44" s="77"/>
      <c r="D44" s="77"/>
      <c r="E44" s="77"/>
      <c r="F44" s="84" t="s">
        <v>42</v>
      </c>
      <c r="G44" s="85"/>
      <c r="H44" s="48"/>
    </row>
    <row r="45" spans="1:8" ht="16.5" customHeight="1">
      <c r="A45" s="77" t="s">
        <v>36</v>
      </c>
      <c r="B45" s="77"/>
      <c r="C45" s="77"/>
      <c r="D45" s="77"/>
      <c r="E45" s="77"/>
      <c r="F45" s="84" t="s">
        <v>42</v>
      </c>
      <c r="G45" s="85"/>
      <c r="H45" s="48"/>
    </row>
    <row r="46" spans="1:8" ht="33.75" customHeight="1">
      <c r="A46" s="77" t="s">
        <v>43</v>
      </c>
      <c r="B46" s="77"/>
      <c r="C46" s="77"/>
      <c r="D46" s="77"/>
      <c r="E46" s="77"/>
      <c r="F46" s="84" t="s">
        <v>44</v>
      </c>
      <c r="G46" s="85"/>
      <c r="H46" s="48"/>
    </row>
    <row r="47" spans="1:8" ht="16.5" customHeight="1">
      <c r="A47" s="77" t="s">
        <v>36</v>
      </c>
      <c r="B47" s="77"/>
      <c r="C47" s="77"/>
      <c r="D47" s="77"/>
      <c r="E47" s="77"/>
      <c r="F47" s="84" t="s">
        <v>44</v>
      </c>
      <c r="G47" s="85"/>
    </row>
    <row r="48" spans="1:8" ht="16.5" customHeight="1">
      <c r="A48" s="80" t="s">
        <v>38</v>
      </c>
      <c r="B48" s="81"/>
      <c r="C48" s="81"/>
      <c r="D48" s="81"/>
      <c r="E48" s="82"/>
      <c r="F48" s="84" t="s">
        <v>44</v>
      </c>
      <c r="G48" s="85">
        <v>30</v>
      </c>
    </row>
    <row r="49" spans="1:8" ht="20.25" customHeight="1">
      <c r="A49" s="77" t="s">
        <v>36</v>
      </c>
      <c r="B49" s="86"/>
      <c r="C49" s="86"/>
      <c r="D49" s="86"/>
      <c r="E49" s="86"/>
      <c r="F49" s="84" t="s">
        <v>45</v>
      </c>
      <c r="G49" s="79"/>
    </row>
    <row r="50" spans="1:8" ht="18" customHeight="1">
      <c r="A50" s="77" t="s">
        <v>46</v>
      </c>
      <c r="B50" s="86"/>
      <c r="C50" s="86"/>
      <c r="D50" s="86"/>
      <c r="E50" s="86"/>
      <c r="F50" s="83" t="s">
        <v>45</v>
      </c>
      <c r="G50" s="79"/>
      <c r="H50" s="12"/>
    </row>
    <row r="51" spans="1:8" ht="16.5" customHeight="1">
      <c r="A51" s="77" t="s">
        <v>36</v>
      </c>
      <c r="B51" s="86"/>
      <c r="C51" s="86"/>
      <c r="D51" s="86"/>
      <c r="E51" s="86"/>
      <c r="F51" s="84" t="s">
        <v>47</v>
      </c>
      <c r="G51" s="85"/>
      <c r="H51" s="48"/>
    </row>
    <row r="52" spans="1:8" ht="18.75" customHeight="1">
      <c r="A52" s="77" t="s">
        <v>38</v>
      </c>
      <c r="B52" s="77"/>
      <c r="C52" s="77"/>
      <c r="D52" s="77"/>
      <c r="E52" s="77"/>
      <c r="F52" s="87" t="s">
        <v>48</v>
      </c>
      <c r="G52" s="79">
        <v>60</v>
      </c>
    </row>
    <row r="53" spans="1:8" ht="18.75" customHeight="1">
      <c r="A53" s="77" t="s">
        <v>36</v>
      </c>
      <c r="B53" s="77"/>
      <c r="C53" s="77"/>
      <c r="D53" s="77"/>
      <c r="E53" s="77"/>
      <c r="F53" s="83" t="s">
        <v>49</v>
      </c>
      <c r="G53" s="79"/>
    </row>
    <row r="54" spans="1:8" ht="17.25" customHeight="1">
      <c r="A54" s="77" t="s">
        <v>50</v>
      </c>
      <c r="B54" s="77"/>
      <c r="C54" s="77"/>
      <c r="D54" s="77"/>
      <c r="E54" s="77"/>
      <c r="F54" s="88" t="s">
        <v>49</v>
      </c>
      <c r="G54" s="79">
        <v>540</v>
      </c>
    </row>
    <row r="55" spans="1:8" ht="17.25" customHeight="1">
      <c r="A55" s="77" t="s">
        <v>36</v>
      </c>
      <c r="B55" s="77"/>
      <c r="C55" s="77"/>
      <c r="D55" s="77"/>
      <c r="E55" s="77"/>
      <c r="F55" s="88" t="s">
        <v>51</v>
      </c>
      <c r="G55" s="79"/>
    </row>
    <row r="56" spans="1:8" ht="18" customHeight="1">
      <c r="A56" s="77" t="s">
        <v>52</v>
      </c>
      <c r="B56" s="77"/>
      <c r="C56" s="77"/>
      <c r="D56" s="77"/>
      <c r="E56" s="77"/>
      <c r="F56" s="89" t="s">
        <v>51</v>
      </c>
      <c r="G56" s="79">
        <v>14.29</v>
      </c>
    </row>
    <row r="57" spans="1:8" ht="15.75" customHeight="1">
      <c r="A57" s="77" t="s">
        <v>38</v>
      </c>
      <c r="B57" s="77"/>
      <c r="C57" s="77"/>
      <c r="D57" s="77"/>
      <c r="E57" s="77"/>
      <c r="F57" s="88" t="s">
        <v>51</v>
      </c>
      <c r="G57" s="79">
        <v>20</v>
      </c>
    </row>
    <row r="58" spans="1:8" ht="15" customHeight="1">
      <c r="A58" s="77" t="s">
        <v>53</v>
      </c>
      <c r="B58" s="77"/>
      <c r="C58" s="77"/>
      <c r="D58" s="77"/>
      <c r="E58" s="77"/>
      <c r="F58" s="88" t="s">
        <v>51</v>
      </c>
      <c r="G58" s="79">
        <v>1816.67</v>
      </c>
    </row>
    <row r="59" spans="1:8" ht="15" customHeight="1">
      <c r="A59" s="80" t="s">
        <v>36</v>
      </c>
      <c r="B59" s="81"/>
      <c r="C59" s="81"/>
      <c r="D59" s="81"/>
      <c r="E59" s="82"/>
      <c r="F59" s="88" t="s">
        <v>54</v>
      </c>
      <c r="G59" s="79"/>
    </row>
    <row r="60" spans="1:8" ht="17.25" customHeight="1">
      <c r="A60" s="80" t="s">
        <v>38</v>
      </c>
      <c r="B60" s="81"/>
      <c r="C60" s="81"/>
      <c r="D60" s="81"/>
      <c r="E60" s="82"/>
      <c r="F60" s="88" t="s">
        <v>54</v>
      </c>
      <c r="G60" s="79">
        <v>36</v>
      </c>
    </row>
    <row r="61" spans="1:8" ht="15" customHeight="1">
      <c r="A61" s="80" t="s">
        <v>36</v>
      </c>
      <c r="B61" s="81"/>
      <c r="C61" s="81"/>
      <c r="D61" s="81"/>
      <c r="E61" s="82"/>
      <c r="F61" s="88" t="s">
        <v>55</v>
      </c>
      <c r="G61" s="79"/>
    </row>
    <row r="62" spans="1:8" ht="15" customHeight="1">
      <c r="A62" s="80" t="s">
        <v>56</v>
      </c>
      <c r="B62" s="81"/>
      <c r="C62" s="81"/>
      <c r="D62" s="81"/>
      <c r="E62" s="82"/>
      <c r="F62" s="88" t="s">
        <v>55</v>
      </c>
      <c r="G62" s="79">
        <v>30</v>
      </c>
    </row>
    <row r="63" spans="1:8" ht="15" customHeight="1">
      <c r="A63" s="77" t="s">
        <v>57</v>
      </c>
      <c r="B63" s="77"/>
      <c r="C63" s="77"/>
      <c r="D63" s="77"/>
      <c r="E63" s="77"/>
      <c r="F63" s="89" t="s">
        <v>58</v>
      </c>
      <c r="G63" s="79"/>
      <c r="H63" s="48"/>
    </row>
    <row r="64" spans="1:8" ht="18.75" customHeight="1">
      <c r="A64" s="90"/>
      <c r="B64" s="91"/>
      <c r="C64" s="91"/>
      <c r="D64" s="91"/>
      <c r="E64" s="92"/>
      <c r="F64" s="93" t="s">
        <v>16</v>
      </c>
      <c r="G64" s="94">
        <f>SUM(G39:G63)</f>
        <v>2596.96</v>
      </c>
      <c r="H64" s="12"/>
    </row>
    <row r="65" spans="1:8" ht="16.5" customHeight="1">
      <c r="A65" s="12"/>
    </row>
    <row r="66" spans="1:8" ht="29.25" customHeight="1">
      <c r="A66" s="48"/>
      <c r="B66" s="48"/>
      <c r="C66" s="48"/>
      <c r="F66" s="95" t="s">
        <v>31</v>
      </c>
      <c r="G66" s="96"/>
    </row>
    <row r="67" spans="1:8" ht="14.25" customHeight="1">
      <c r="A67" s="48"/>
      <c r="B67" s="48"/>
      <c r="C67" s="48"/>
    </row>
    <row r="68" spans="1:8" ht="19.5" customHeight="1">
      <c r="A68" s="48"/>
      <c r="B68" s="48"/>
      <c r="C68" s="48"/>
    </row>
    <row r="69" spans="1:8" ht="17.25" customHeight="1">
      <c r="A69" s="48"/>
      <c r="B69" s="48"/>
      <c r="C69" s="48"/>
    </row>
    <row r="70" spans="1:8" ht="30.75" customHeight="1">
      <c r="A70" s="48"/>
      <c r="B70" s="48"/>
      <c r="C70" s="48"/>
    </row>
    <row r="71" spans="1:8" ht="15" customHeight="1">
      <c r="A71" s="48"/>
      <c r="B71" s="48"/>
      <c r="C71" s="48"/>
    </row>
    <row r="72" spans="1:8" ht="16.5" customHeight="1">
      <c r="A72" s="48"/>
      <c r="B72" s="48"/>
      <c r="C72" s="48"/>
    </row>
    <row r="73" spans="1:8" ht="15" customHeight="1">
      <c r="A73" s="48"/>
      <c r="B73" s="48"/>
      <c r="C73" s="48"/>
      <c r="F73" s="48"/>
      <c r="G73" s="48"/>
    </row>
    <row r="74" spans="1:8" ht="21.75" customHeight="1">
      <c r="A74" s="97"/>
      <c r="B74" s="97"/>
      <c r="C74" s="48"/>
      <c r="D74" s="48"/>
      <c r="E74" s="48"/>
      <c r="F74" s="95"/>
      <c r="G74" s="96"/>
      <c r="H74" s="48"/>
    </row>
    <row r="75" spans="1:8" ht="15" customHeight="1">
      <c r="A75" s="98"/>
      <c r="B75" s="98"/>
      <c r="C75" s="98"/>
      <c r="D75" s="98"/>
      <c r="E75" s="98"/>
      <c r="F75" s="99"/>
      <c r="G75" s="48"/>
      <c r="H75" s="48"/>
    </row>
    <row r="76" spans="1:8" ht="15" customHeight="1">
      <c r="A76" s="100"/>
      <c r="B76" s="100"/>
      <c r="C76" s="100"/>
      <c r="D76" s="100"/>
      <c r="E76" s="100"/>
      <c r="F76" s="101"/>
      <c r="G76" s="48"/>
      <c r="H76" s="48"/>
    </row>
    <row r="77" spans="1:8">
      <c r="A77" s="48"/>
      <c r="B77" s="48"/>
      <c r="C77" s="48"/>
      <c r="F77" s="48"/>
      <c r="H77" s="48"/>
    </row>
    <row r="78" spans="1:8" ht="11.25" customHeight="1">
      <c r="A78" s="102"/>
      <c r="B78" s="102"/>
      <c r="C78" s="103"/>
      <c r="D78" s="4"/>
      <c r="E78" s="4"/>
      <c r="F78" s="4"/>
      <c r="G78" s="4"/>
    </row>
    <row r="79" spans="1:8" ht="15" customHeight="1">
      <c r="A79" s="48"/>
      <c r="B79" s="48"/>
      <c r="C79" s="48"/>
    </row>
    <row r="80" spans="1:8" ht="11.25" customHeight="1">
      <c r="A80" s="48"/>
      <c r="B80" s="48"/>
      <c r="C80" s="48"/>
      <c r="F80" s="104"/>
    </row>
    <row r="83" spans="8:8" ht="16.5" customHeight="1">
      <c r="H83" s="4"/>
    </row>
    <row r="84" spans="8:8" hidden="1"/>
    <row r="85" spans="8:8" ht="18.75" customHeight="1"/>
  </sheetData>
  <mergeCells count="59">
    <mergeCell ref="A62:E62"/>
    <mergeCell ref="A63:E63"/>
    <mergeCell ref="A64:E64"/>
    <mergeCell ref="A75:C75"/>
    <mergeCell ref="D75:E75"/>
    <mergeCell ref="A76:C76"/>
    <mergeCell ref="D76:E76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д.11</vt:lpstr>
      <vt:lpstr>'60 лет октября д.11'!Область_печати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2014-04-04T11:31:22Z</dcterms:created>
  <dcterms:modified xsi:type="dcterms:W3CDTF">2014-04-04T11:31:34Z</dcterms:modified>
</cp:coreProperties>
</file>