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расноармейская д.3" sheetId="1" r:id="rId1"/>
  </sheets>
  <definedNames>
    <definedName name="_xlnm.Print_Area" localSheetId="0">'красноармейская д.3'!$A$1:$H$69</definedName>
  </definedNames>
  <calcPr calcId="124519"/>
</workbook>
</file>

<file path=xl/calcChain.xml><?xml version="1.0" encoding="utf-8"?>
<calcChain xmlns="http://schemas.openxmlformats.org/spreadsheetml/2006/main">
  <c r="G66" i="1"/>
  <c r="E30"/>
  <c r="G23"/>
  <c r="F24" s="1"/>
  <c r="F30" s="1"/>
  <c r="H17"/>
  <c r="H12"/>
  <c r="H18" s="1"/>
  <c r="H6"/>
</calcChain>
</file>

<file path=xl/sharedStrings.xml><?xml version="1.0" encoding="utf-8"?>
<sst xmlns="http://schemas.openxmlformats.org/spreadsheetml/2006/main" count="80" uniqueCount="56">
  <si>
    <t>Отчет управляющей организации ООО «Уют» за 2013 год</t>
  </si>
  <si>
    <t>ул. Красноармейская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</si>
  <si>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</si>
  <si>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</si>
  <si>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</si>
  <si>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</si>
  <si>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</si>
  <si>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</si>
  <si>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</si>
  <si>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</si>
  <si>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</si>
  <si>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</si>
  <si>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</si>
  <si>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</si>
  <si>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</si>
  <si>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</si>
  <si>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</si>
  <si>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</si>
  <si>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</si>
  <si>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</si>
  <si>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</si>
  <si>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</si>
  <si>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</si>
  <si>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</si>
  <si>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</si>
  <si>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</si>
  <si>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</si>
  <si>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</si>
  <si>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</si>
  <si>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</si>
  <si>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</si>
  <si>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</si>
  <si>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</si>
  <si>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</si>
  <si>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</si>
  <si>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</si>
  <si>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</si>
  <si>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</si>
  <si>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</si>
  <si>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>февраль</t>
  </si>
  <si>
    <t>март</t>
  </si>
  <si>
    <t>уборка снежных навесов, сосулек, наледи с кровли</t>
  </si>
  <si>
    <t>апрель</t>
  </si>
  <si>
    <t>май</t>
  </si>
  <si>
    <t>устранение засора в системе водоотведения кв 10</t>
  </si>
  <si>
    <t>июнь</t>
  </si>
  <si>
    <t>июль</t>
  </si>
  <si>
    <t>отключение эл.счетчика кв 8</t>
  </si>
  <si>
    <t>устранение неисправностеи в эл.проводке</t>
  </si>
  <si>
    <t>август</t>
  </si>
  <si>
    <t>заделка трещин в стене и устранение протекания в кровле</t>
  </si>
  <si>
    <t>сентябрь</t>
  </si>
  <si>
    <t>октябрь</t>
  </si>
  <si>
    <t>ноябрь</t>
  </si>
  <si>
    <t>устранение снежных навесов, сосулек и наледи с крыши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</si>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</sst>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4"/>
  <sheetViews>
    <sheetView tabSelected="1" view="pageBreakPreview" topLeftCell="A22" workbookViewId="0">
      <selection activeCell="C32" sqref="C32:G32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59783.040000000001</v>
      </c>
      <c r="B23" s="57"/>
      <c r="C23" s="58"/>
      <c r="D23" s="59">
        <v>58146.7</v>
      </c>
      <c r="E23" s="60"/>
      <c r="F23" s="61">
        <v>45055.9</v>
      </c>
      <c r="G23" s="55">
        <f>D23*1%</f>
        <v>581.46699999999998</v>
      </c>
    </row>
    <row r="24" spans="1:8" ht="15">
      <c r="A24" s="62"/>
      <c r="B24" s="62"/>
      <c r="C24" s="62"/>
      <c r="D24" s="62"/>
      <c r="E24" s="62"/>
      <c r="F24" s="63">
        <f>F23+G23</f>
        <v>45637.366999999998</v>
      </c>
      <c r="G24" s="63"/>
    </row>
    <row r="25" spans="1:8">
      <c r="F25" s="48"/>
    </row>
    <row r="26" spans="1:8" ht="47.25" customHeight="1">
      <c r="A26" s="64" t="s">
        <v>22</v>
      </c>
      <c r="B26" s="64"/>
      <c r="C26" s="65"/>
      <c r="D26" s="65"/>
      <c r="E26" s="65"/>
      <c r="F26" s="65"/>
      <c r="G26" s="65"/>
      <c r="H26" s="65"/>
    </row>
    <row r="27" spans="1:8">
      <c r="G27" s="48"/>
      <c r="H27" s="48"/>
    </row>
    <row r="28" spans="1:8">
      <c r="C28" s="66" t="s">
        <v>23</v>
      </c>
      <c r="D28" s="67"/>
      <c r="E28" s="66" t="s">
        <v>24</v>
      </c>
      <c r="F28" s="67"/>
      <c r="G28" s="66" t="s">
        <v>25</v>
      </c>
      <c r="H28" s="67"/>
    </row>
    <row r="29" spans="1:8" ht="33.75">
      <c r="C29" s="68" t="s">
        <v>26</v>
      </c>
      <c r="D29" s="69" t="s">
        <v>27</v>
      </c>
      <c r="E29" s="70" t="s">
        <v>28</v>
      </c>
      <c r="F29" s="69" t="s">
        <v>29</v>
      </c>
      <c r="G29" s="68" t="s">
        <v>26</v>
      </c>
      <c r="H29" s="69" t="s">
        <v>27</v>
      </c>
    </row>
    <row r="30" spans="1:8">
      <c r="C30" s="55"/>
      <c r="D30" s="55">
        <v>5716.08</v>
      </c>
      <c r="E30" s="55">
        <f>D23</f>
        <v>58146.7</v>
      </c>
      <c r="F30" s="55">
        <f>F24</f>
        <v>45637.366999999998</v>
      </c>
      <c r="G30" s="55"/>
      <c r="H30" s="55">
        <v>18225.41</v>
      </c>
    </row>
    <row r="31" spans="1:8">
      <c r="G31" s="48"/>
      <c r="H31" s="48"/>
    </row>
    <row r="32" spans="1:8" ht="47.25" customHeight="1">
      <c r="C32" s="71" t="s">
        <v>30</v>
      </c>
      <c r="D32" s="71"/>
      <c r="E32" s="71"/>
      <c r="F32" s="71"/>
      <c r="G32" s="71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>
      <c r="G37" s="48"/>
      <c r="H37" s="48"/>
    </row>
    <row r="38" spans="1:8">
      <c r="G38" s="48"/>
      <c r="H38" s="48"/>
    </row>
    <row r="39" spans="1:8" ht="16.5">
      <c r="F39" s="72" t="s">
        <v>31</v>
      </c>
      <c r="G39" s="48"/>
      <c r="H39" s="48"/>
    </row>
    <row r="40" spans="1:8">
      <c r="G40" s="48"/>
      <c r="H40" s="48"/>
    </row>
    <row r="41" spans="1:8">
      <c r="G41" s="48"/>
      <c r="H41" s="48"/>
    </row>
    <row r="42" spans="1:8">
      <c r="G42" s="48"/>
      <c r="H42" s="48"/>
    </row>
    <row r="43" spans="1:8" ht="26.25" customHeight="1">
      <c r="G43" s="48"/>
      <c r="H43" s="48"/>
    </row>
    <row r="44" spans="1:8" ht="29.25" customHeight="1">
      <c r="C44" s="73" t="s">
        <v>32</v>
      </c>
      <c r="D44" s="73"/>
      <c r="E44" s="73"/>
      <c r="F44" s="73"/>
      <c r="G44" s="73"/>
    </row>
    <row r="45" spans="1:8" ht="40.5" customHeight="1">
      <c r="A45" s="74" t="s">
        <v>33</v>
      </c>
      <c r="B45" s="75"/>
      <c r="C45" s="75"/>
      <c r="D45" s="75"/>
      <c r="E45" s="76"/>
      <c r="F45" s="77" t="s">
        <v>34</v>
      </c>
      <c r="G45" s="77" t="s">
        <v>35</v>
      </c>
    </row>
    <row r="46" spans="1:8" ht="15.75" customHeight="1">
      <c r="A46" s="78" t="s">
        <v>36</v>
      </c>
      <c r="B46" s="79"/>
      <c r="C46" s="79"/>
      <c r="D46" s="79"/>
      <c r="E46" s="80"/>
      <c r="F46" s="81" t="s">
        <v>37</v>
      </c>
      <c r="G46" s="82"/>
    </row>
    <row r="47" spans="1:8" ht="15.75" customHeight="1">
      <c r="A47" s="78" t="s">
        <v>38</v>
      </c>
      <c r="B47" s="79"/>
      <c r="C47" s="79"/>
      <c r="D47" s="79"/>
      <c r="E47" s="80"/>
      <c r="F47" s="83" t="s">
        <v>37</v>
      </c>
      <c r="G47" s="82">
        <v>30</v>
      </c>
    </row>
    <row r="48" spans="1:8" ht="17.25" customHeight="1">
      <c r="A48" s="78" t="s">
        <v>36</v>
      </c>
      <c r="B48" s="79"/>
      <c r="C48" s="79"/>
      <c r="D48" s="79"/>
      <c r="E48" s="80"/>
      <c r="F48" s="84" t="s">
        <v>39</v>
      </c>
      <c r="G48" s="85"/>
    </row>
    <row r="49" spans="1:8" ht="16.5" customHeight="1">
      <c r="A49" s="78" t="s">
        <v>36</v>
      </c>
      <c r="B49" s="79"/>
      <c r="C49" s="79"/>
      <c r="D49" s="79"/>
      <c r="E49" s="80"/>
      <c r="F49" s="84" t="s">
        <v>40</v>
      </c>
      <c r="G49" s="85"/>
    </row>
    <row r="50" spans="1:8" ht="16.5" customHeight="1">
      <c r="A50" s="78" t="s">
        <v>41</v>
      </c>
      <c r="B50" s="79"/>
      <c r="C50" s="79"/>
      <c r="D50" s="79"/>
      <c r="E50" s="80"/>
      <c r="F50" s="84" t="s">
        <v>40</v>
      </c>
      <c r="G50" s="85"/>
    </row>
    <row r="51" spans="1:8" ht="17.25" customHeight="1">
      <c r="A51" s="78" t="s">
        <v>36</v>
      </c>
      <c r="B51" s="79"/>
      <c r="C51" s="79"/>
      <c r="D51" s="79"/>
      <c r="E51" s="80"/>
      <c r="F51" s="83" t="s">
        <v>42</v>
      </c>
      <c r="G51" s="82"/>
    </row>
    <row r="52" spans="1:8" ht="17.25" customHeight="1">
      <c r="A52" s="78" t="s">
        <v>36</v>
      </c>
      <c r="B52" s="79"/>
      <c r="C52" s="79"/>
      <c r="D52" s="79"/>
      <c r="E52" s="80"/>
      <c r="F52" s="86" t="s">
        <v>43</v>
      </c>
      <c r="G52" s="82"/>
    </row>
    <row r="53" spans="1:8" ht="19.5" customHeight="1">
      <c r="A53" s="78" t="s">
        <v>44</v>
      </c>
      <c r="B53" s="79"/>
      <c r="C53" s="79"/>
      <c r="D53" s="79"/>
      <c r="E53" s="80"/>
      <c r="F53" s="86" t="s">
        <v>43</v>
      </c>
      <c r="G53" s="87"/>
      <c r="H53" s="12"/>
    </row>
    <row r="54" spans="1:8" ht="19.5" customHeight="1">
      <c r="A54" s="78" t="s">
        <v>36</v>
      </c>
      <c r="B54" s="79"/>
      <c r="C54" s="79"/>
      <c r="D54" s="79"/>
      <c r="E54" s="80"/>
      <c r="F54" s="86" t="s">
        <v>45</v>
      </c>
      <c r="G54" s="87"/>
      <c r="H54" s="12"/>
    </row>
    <row r="55" spans="1:8" ht="18.75" customHeight="1">
      <c r="A55" s="78" t="s">
        <v>36</v>
      </c>
      <c r="B55" s="79"/>
      <c r="C55" s="79"/>
      <c r="D55" s="79"/>
      <c r="E55" s="80"/>
      <c r="F55" s="83" t="s">
        <v>46</v>
      </c>
      <c r="G55" s="87"/>
      <c r="H55" s="12"/>
    </row>
    <row r="56" spans="1:8" ht="18.75" customHeight="1">
      <c r="A56" s="78" t="s">
        <v>38</v>
      </c>
      <c r="B56" s="79"/>
      <c r="C56" s="79"/>
      <c r="D56" s="79"/>
      <c r="E56" s="80"/>
      <c r="F56" s="83" t="s">
        <v>46</v>
      </c>
      <c r="G56" s="87">
        <v>20</v>
      </c>
      <c r="H56" s="12"/>
    </row>
    <row r="57" spans="1:8" ht="18.75" customHeight="1">
      <c r="A57" s="88" t="s">
        <v>47</v>
      </c>
      <c r="B57" s="89"/>
      <c r="C57" s="89"/>
      <c r="D57" s="89"/>
      <c r="E57" s="90"/>
      <c r="F57" s="83" t="s">
        <v>46</v>
      </c>
      <c r="G57" s="87"/>
      <c r="H57" s="12"/>
    </row>
    <row r="58" spans="1:8" ht="19.5" customHeight="1">
      <c r="A58" s="88" t="s">
        <v>48</v>
      </c>
      <c r="B58" s="89"/>
      <c r="C58" s="89"/>
      <c r="D58" s="89"/>
      <c r="E58" s="90"/>
      <c r="F58" s="83" t="s">
        <v>46</v>
      </c>
      <c r="G58" s="87"/>
      <c r="H58" s="12"/>
    </row>
    <row r="59" spans="1:8" ht="16.5" customHeight="1">
      <c r="A59" s="78" t="s">
        <v>36</v>
      </c>
      <c r="B59" s="79"/>
      <c r="C59" s="79"/>
      <c r="D59" s="79"/>
      <c r="E59" s="80"/>
      <c r="F59" s="83" t="s">
        <v>49</v>
      </c>
      <c r="G59" s="87"/>
      <c r="H59" s="12"/>
    </row>
    <row r="60" spans="1:8" ht="17.25" customHeight="1">
      <c r="A60" s="78" t="s">
        <v>50</v>
      </c>
      <c r="B60" s="79"/>
      <c r="C60" s="79"/>
      <c r="D60" s="79"/>
      <c r="E60" s="80"/>
      <c r="F60" s="83" t="s">
        <v>49</v>
      </c>
      <c r="G60" s="87">
        <v>193</v>
      </c>
      <c r="H60" s="12"/>
    </row>
    <row r="61" spans="1:8" ht="17.25" customHeight="1">
      <c r="A61" s="78" t="s">
        <v>36</v>
      </c>
      <c r="B61" s="79"/>
      <c r="C61" s="79"/>
      <c r="D61" s="79"/>
      <c r="E61" s="80"/>
      <c r="F61" s="83" t="s">
        <v>51</v>
      </c>
      <c r="G61" s="87"/>
      <c r="H61" s="12"/>
    </row>
    <row r="62" spans="1:8" ht="17.25" customHeight="1">
      <c r="A62" s="78" t="s">
        <v>38</v>
      </c>
      <c r="B62" s="79"/>
      <c r="C62" s="79"/>
      <c r="D62" s="79"/>
      <c r="E62" s="80"/>
      <c r="F62" s="83" t="s">
        <v>51</v>
      </c>
      <c r="G62" s="87">
        <v>40</v>
      </c>
      <c r="H62" s="12"/>
    </row>
    <row r="63" spans="1:8" ht="17.25" customHeight="1">
      <c r="A63" s="78" t="s">
        <v>36</v>
      </c>
      <c r="B63" s="79"/>
      <c r="C63" s="79"/>
      <c r="D63" s="79"/>
      <c r="E63" s="80"/>
      <c r="F63" s="83" t="s">
        <v>52</v>
      </c>
      <c r="G63" s="87"/>
      <c r="H63" s="12"/>
    </row>
    <row r="64" spans="1:8" ht="17.25" customHeight="1">
      <c r="A64" s="78" t="s">
        <v>36</v>
      </c>
      <c r="B64" s="79"/>
      <c r="C64" s="79"/>
      <c r="D64" s="79"/>
      <c r="E64" s="80"/>
      <c r="F64" s="83" t="s">
        <v>53</v>
      </c>
      <c r="G64" s="87"/>
      <c r="H64" s="12"/>
    </row>
    <row r="65" spans="1:8" ht="17.25" customHeight="1">
      <c r="A65" s="78" t="s">
        <v>54</v>
      </c>
      <c r="B65" s="79"/>
      <c r="C65" s="79"/>
      <c r="D65" s="79"/>
      <c r="E65" s="80"/>
      <c r="F65" s="83" t="s">
        <v>55</v>
      </c>
      <c r="G65" s="87"/>
      <c r="H65" s="12"/>
    </row>
    <row r="66" spans="1:8" ht="15">
      <c r="A66" s="78"/>
      <c r="B66" s="79"/>
      <c r="C66" s="79"/>
      <c r="D66" s="79"/>
      <c r="E66" s="80"/>
      <c r="F66" s="82" t="s">
        <v>16</v>
      </c>
      <c r="G66" s="91">
        <f>SUM(G46:G65)</f>
        <v>283</v>
      </c>
      <c r="H66" s="12"/>
    </row>
    <row r="67" spans="1:8" ht="11.25" customHeight="1">
      <c r="F67" s="47"/>
      <c r="G67" s="47"/>
    </row>
    <row r="68" spans="1:8" ht="15" customHeight="1">
      <c r="A68" s="49"/>
      <c r="B68" s="49"/>
      <c r="C68" s="48"/>
      <c r="D68" s="48"/>
      <c r="E68" s="48"/>
      <c r="F68" s="92" t="s">
        <v>31</v>
      </c>
      <c r="G68" s="93"/>
    </row>
    <row r="69" spans="1:8" ht="11.25" customHeight="1">
      <c r="A69" s="94"/>
      <c r="B69" s="94"/>
      <c r="C69" s="94"/>
      <c r="D69" s="94"/>
      <c r="E69" s="94"/>
      <c r="F69" s="95"/>
      <c r="G69" s="48"/>
    </row>
    <row r="70" spans="1:8" ht="15">
      <c r="A70" s="96"/>
      <c r="B70" s="96"/>
      <c r="C70" s="96"/>
      <c r="D70" s="96"/>
      <c r="E70" s="96"/>
      <c r="F70" s="62"/>
    </row>
    <row r="71" spans="1:8">
      <c r="F71" s="48"/>
    </row>
    <row r="72" spans="1:8" ht="16.5" customHeight="1">
      <c r="A72" s="97"/>
      <c r="B72" s="97"/>
      <c r="C72" s="97"/>
      <c r="D72" s="97"/>
      <c r="E72" s="97"/>
      <c r="F72" s="97"/>
      <c r="G72" s="97"/>
      <c r="H72" s="97"/>
    </row>
    <row r="73" spans="1:8" hidden="1"/>
    <row r="74" spans="1:8" ht="18.75" customHeight="1">
      <c r="F74" s="92"/>
    </row>
  </sheetData>
  <mergeCells count="56">
    <mergeCell ref="A70:C70"/>
    <mergeCell ref="D70:E70"/>
    <mergeCell ref="A72:H72"/>
    <mergeCell ref="A62:E62"/>
    <mergeCell ref="A63:E63"/>
    <mergeCell ref="A64:E64"/>
    <mergeCell ref="A65:E65"/>
    <mergeCell ref="A66:E66"/>
    <mergeCell ref="A69:C69"/>
    <mergeCell ref="D69:E69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C44:G44"/>
    <mergeCell ref="A45:E45"/>
    <mergeCell ref="A46:E46"/>
    <mergeCell ref="A47:E47"/>
    <mergeCell ref="A48:E48"/>
    <mergeCell ref="A49:E49"/>
    <mergeCell ref="F24:G24"/>
    <mergeCell ref="A26:H26"/>
    <mergeCell ref="C28:D28"/>
    <mergeCell ref="E28:F28"/>
    <mergeCell ref="G28:H28"/>
    <mergeCell ref="C32:G32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д.3</vt:lpstr>
      <vt:lpstr>'красноармейская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2014-04-09T06:59:16Z</dcterms:created>
  <dcterms:modified xsi:type="dcterms:W3CDTF">2014-04-09T06:59:31Z</dcterms:modified>
</cp:coreProperties>
</file>