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60 лет октября д.1" sheetId="1" r:id="rId1"/>
  </sheets>
  <definedNames>
    <definedName name="_xlnm.Print_Area" localSheetId="0">'60 лет октября д.1'!$A$1:$H$84</definedName>
  </definedNames>
  <calcPr calcId="124519"/>
</workbook>
</file>

<file path=xl/calcChain.xml><?xml version="1.0" encoding="utf-8"?>
<calcChain xmlns="http://schemas.openxmlformats.org/spreadsheetml/2006/main">
  <c r="G68" i="1"/>
  <c r="G23"/>
  <c r="F24" s="1"/>
  <c r="H17"/>
  <c r="H12"/>
  <c r="H6"/>
  <c r="H18" s="1"/>
</calcChain>
</file>

<file path=xl/sharedStrings.xml><?xml version="1.0" encoding="utf-8"?>
<sst xmlns="http://schemas.openxmlformats.org/spreadsheetml/2006/main" count="87" uniqueCount="59">
  <si>
    <t>Отчет управляющей организации ООО «Уют» за 2013 год</t>
  </si>
  <si>
    <t>ул. 60 лет Октября д. 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</si>
  <si>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</si>
  <si>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</si>
  <si>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</si>
  <si>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</si>
  <si>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</si>
  <si>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</si>
  <si>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</si>
  <si>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</si>
  <si>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</si>
  <si>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</si>
  <si>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</si>
  <si>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</si>
  <si>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</si>
  <si>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</si>
  <si>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</si>
  <si>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</si>
  <si>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</si>
  <si>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</si>
  <si>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</si>
  <si>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</si>
  <si>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ВДГО, ВДПО,  ГСМ, обслуживание компьютеров, орг. техники, мелкий инвентарь ... 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</si>
  <si>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</si>
  <si>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</si>
  <si>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</si>
  <si>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</si>
  <si>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</si>
  <si>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</si>
  <si>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</si>
  <si>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</si>
  <si>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</si>
  <si>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</si>
  <si>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</si>
  <si>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</si>
  <si>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</si>
  <si>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</si>
  <si>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устранение сосулек, наледи, снежных навесов с кровли и козырьков</t>
  </si>
  <si>
    <t xml:space="preserve">Февраль </t>
  </si>
  <si>
    <t xml:space="preserve">подъездное и предподъездное освещение </t>
  </si>
  <si>
    <t>Март</t>
  </si>
  <si>
    <t>март</t>
  </si>
  <si>
    <t>Апрель</t>
  </si>
  <si>
    <t>Май</t>
  </si>
  <si>
    <t>устройство оголовок шести канальной вентиляционной трубы кв 9,10,13,14</t>
  </si>
  <si>
    <t>июнь</t>
  </si>
  <si>
    <t>ремонт оголовка шестиканальной вент.трубы</t>
  </si>
  <si>
    <t>Июнь</t>
  </si>
  <si>
    <t>август</t>
  </si>
  <si>
    <t xml:space="preserve">Устранение засора в системе водоотведения </t>
  </si>
  <si>
    <t>Сентябрь</t>
  </si>
  <si>
    <t>закрытие слуховых окон на чердаке</t>
  </si>
  <si>
    <t>прочистка вентканалов кв 1</t>
  </si>
  <si>
    <t xml:space="preserve">Октябрь </t>
  </si>
  <si>
    <t>ремонт приямка у подъезда ( 1 подъезд)</t>
  </si>
  <si>
    <t>Ноябрь</t>
  </si>
  <si>
    <t>устройство приямок входа в подъезд (1 подъезд)</t>
  </si>
  <si>
    <t>Декабрь</t>
  </si>
  <si>
    <t>устранение снежных навесов, сосулек и наледи с кровли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</si>
</sst>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9"/>
  <sheetViews>
    <sheetView tabSelected="1" view="pageBreakPreview" topLeftCell="A13" workbookViewId="0">
      <selection activeCell="C30" sqref="C30:H32"/>
    </sheetView>
  </sheetViews>
  <sheetFormatPr defaultRowHeight="12.75"/>
  <cols>
    <col min="1" max="2" width="3.85546875" customWidth="1"/>
    <col min="3" max="3" width="12.28515625" customWidth="1"/>
    <col min="4" max="4" width="12.85546875" customWidth="1"/>
    <col min="5" max="5" width="22.7109375" customWidth="1"/>
    <col min="6" max="6" width="14.7109375" customWidth="1"/>
    <col min="7" max="7" width="12.28515625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7"/>
    </row>
    <row r="22" spans="1:8" ht="51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54" t="s">
        <v>21</v>
      </c>
    </row>
    <row r="23" spans="1:8" ht="15">
      <c r="A23" s="55">
        <v>94382</v>
      </c>
      <c r="B23" s="56"/>
      <c r="C23" s="57"/>
      <c r="D23" s="58">
        <v>89039.09</v>
      </c>
      <c r="E23" s="58"/>
      <c r="F23" s="59">
        <v>80008.899999999994</v>
      </c>
      <c r="G23" s="54">
        <f>D23*1%</f>
        <v>890.39089999999999</v>
      </c>
    </row>
    <row r="24" spans="1:8">
      <c r="F24" s="60">
        <f>F23+G23</f>
        <v>80899.290899999993</v>
      </c>
      <c r="G24" s="60"/>
    </row>
    <row r="25" spans="1:8" ht="47.25" customHeight="1">
      <c r="A25" s="61" t="s">
        <v>22</v>
      </c>
      <c r="B25" s="61"/>
      <c r="C25" s="62"/>
      <c r="D25" s="62"/>
      <c r="E25" s="62"/>
      <c r="F25" s="62"/>
      <c r="G25" s="62"/>
      <c r="H25" s="62"/>
    </row>
    <row r="26" spans="1:8">
      <c r="G26" s="48"/>
      <c r="H26" s="48"/>
    </row>
    <row r="27" spans="1:8">
      <c r="G27" s="48"/>
      <c r="H27" s="48"/>
    </row>
    <row r="28" spans="1:8">
      <c r="G28" s="48"/>
      <c r="H28" s="48"/>
    </row>
    <row r="29" spans="1:8" ht="16.5">
      <c r="F29" s="63"/>
      <c r="G29" s="48"/>
      <c r="H29" s="48"/>
    </row>
    <row r="30" spans="1:8">
      <c r="C30" s="64" t="s">
        <v>23</v>
      </c>
      <c r="D30" s="65"/>
      <c r="E30" s="64" t="s">
        <v>24</v>
      </c>
      <c r="F30" s="65"/>
      <c r="G30" s="64" t="s">
        <v>25</v>
      </c>
      <c r="H30" s="65"/>
    </row>
    <row r="31" spans="1:8" ht="33.75">
      <c r="C31" s="66" t="s">
        <v>26</v>
      </c>
      <c r="D31" s="67" t="s">
        <v>27</v>
      </c>
      <c r="E31" s="68" t="s">
        <v>28</v>
      </c>
      <c r="F31" s="67" t="s">
        <v>29</v>
      </c>
      <c r="G31" s="66" t="s">
        <v>26</v>
      </c>
      <c r="H31" s="67" t="s">
        <v>27</v>
      </c>
    </row>
    <row r="32" spans="1:8">
      <c r="C32" s="54">
        <v>25906.49</v>
      </c>
      <c r="D32" s="54"/>
      <c r="E32" s="54">
        <v>89039.09</v>
      </c>
      <c r="F32" s="54">
        <v>80899.289999999994</v>
      </c>
      <c r="G32" s="54">
        <v>17766.689999999999</v>
      </c>
      <c r="H32" s="54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16.5">
      <c r="F36" s="63" t="s">
        <v>30</v>
      </c>
      <c r="G36" s="48"/>
      <c r="H36" s="48"/>
    </row>
    <row r="37" spans="1:8">
      <c r="G37" s="48"/>
      <c r="H37" s="48"/>
    </row>
    <row r="38" spans="1:8">
      <c r="G38" s="48"/>
      <c r="H38" s="48"/>
    </row>
    <row r="39" spans="1:8">
      <c r="G39" s="48"/>
      <c r="H39" s="48"/>
    </row>
    <row r="40" spans="1:8">
      <c r="G40" s="48"/>
      <c r="H40" s="48"/>
    </row>
    <row r="41" spans="1:8" ht="13.5" customHeight="1">
      <c r="G41" s="48"/>
      <c r="H41" s="48"/>
    </row>
    <row r="42" spans="1:8" ht="29.25" customHeight="1">
      <c r="C42" s="69" t="s">
        <v>31</v>
      </c>
      <c r="D42" s="70"/>
      <c r="E42" s="70"/>
      <c r="F42" s="70"/>
      <c r="G42" s="70"/>
    </row>
    <row r="43" spans="1:8" ht="40.5" customHeight="1">
      <c r="A43" s="71" t="s">
        <v>32</v>
      </c>
      <c r="B43" s="71"/>
      <c r="C43" s="71"/>
      <c r="D43" s="71"/>
      <c r="E43" s="71"/>
      <c r="F43" s="72" t="s">
        <v>33</v>
      </c>
      <c r="G43" s="72" t="s">
        <v>34</v>
      </c>
    </row>
    <row r="44" spans="1:8" ht="15.75" customHeight="1">
      <c r="A44" s="73" t="s">
        <v>35</v>
      </c>
      <c r="B44" s="74"/>
      <c r="C44" s="74"/>
      <c r="D44" s="74"/>
      <c r="E44" s="75"/>
      <c r="F44" s="76" t="s">
        <v>36</v>
      </c>
      <c r="G44" s="77"/>
    </row>
    <row r="45" spans="1:8" ht="15.75" customHeight="1">
      <c r="A45" s="73" t="s">
        <v>37</v>
      </c>
      <c r="B45" s="74"/>
      <c r="C45" s="74"/>
      <c r="D45" s="74"/>
      <c r="E45" s="75"/>
      <c r="F45" s="76" t="s">
        <v>36</v>
      </c>
      <c r="G45" s="77"/>
    </row>
    <row r="46" spans="1:8" ht="15.75" customHeight="1">
      <c r="A46" s="73" t="s">
        <v>35</v>
      </c>
      <c r="B46" s="74"/>
      <c r="C46" s="74"/>
      <c r="D46" s="74"/>
      <c r="E46" s="75"/>
      <c r="F46" s="76" t="s">
        <v>38</v>
      </c>
      <c r="G46" s="77"/>
    </row>
    <row r="47" spans="1:8" ht="14.25" customHeight="1">
      <c r="A47" s="78" t="s">
        <v>39</v>
      </c>
      <c r="B47" s="79"/>
      <c r="C47" s="79"/>
      <c r="D47" s="79"/>
      <c r="E47" s="79"/>
      <c r="F47" s="80" t="s">
        <v>38</v>
      </c>
      <c r="G47" s="77">
        <v>27</v>
      </c>
      <c r="H47" s="12"/>
    </row>
    <row r="48" spans="1:8" ht="18" customHeight="1">
      <c r="A48" s="74" t="s">
        <v>35</v>
      </c>
      <c r="B48" s="74"/>
      <c r="C48" s="74"/>
      <c r="D48" s="74"/>
      <c r="E48" s="75"/>
      <c r="F48" s="80" t="s">
        <v>40</v>
      </c>
      <c r="G48" s="81"/>
      <c r="H48" s="48"/>
    </row>
    <row r="49" spans="1:8" ht="16.5" customHeight="1">
      <c r="A49" s="73" t="s">
        <v>39</v>
      </c>
      <c r="B49" s="74"/>
      <c r="C49" s="74"/>
      <c r="D49" s="74"/>
      <c r="E49" s="75"/>
      <c r="F49" s="80" t="s">
        <v>41</v>
      </c>
      <c r="G49" s="81">
        <v>20</v>
      </c>
    </row>
    <row r="50" spans="1:8" ht="16.5" customHeight="1">
      <c r="A50" s="73" t="s">
        <v>35</v>
      </c>
      <c r="B50" s="74"/>
      <c r="C50" s="74"/>
      <c r="D50" s="74"/>
      <c r="E50" s="75"/>
      <c r="F50" s="80" t="s">
        <v>42</v>
      </c>
      <c r="G50" s="81"/>
    </row>
    <row r="51" spans="1:8" ht="20.25" customHeight="1">
      <c r="A51" s="82" t="s">
        <v>35</v>
      </c>
      <c r="B51" s="83"/>
      <c r="C51" s="83"/>
      <c r="D51" s="83"/>
      <c r="E51" s="84"/>
      <c r="F51" s="80" t="s">
        <v>43</v>
      </c>
      <c r="G51" s="77"/>
    </row>
    <row r="52" spans="1:8" ht="33" customHeight="1">
      <c r="A52" s="85" t="s">
        <v>44</v>
      </c>
      <c r="B52" s="86"/>
      <c r="C52" s="86"/>
      <c r="D52" s="86"/>
      <c r="E52" s="86"/>
      <c r="F52" s="87" t="s">
        <v>43</v>
      </c>
      <c r="G52" s="77">
        <v>5105.99</v>
      </c>
      <c r="H52" s="12"/>
    </row>
    <row r="53" spans="1:8" ht="18" customHeight="1">
      <c r="A53" s="85" t="s">
        <v>35</v>
      </c>
      <c r="B53" s="85"/>
      <c r="C53" s="85"/>
      <c r="D53" s="85"/>
      <c r="E53" s="85"/>
      <c r="F53" s="80" t="s">
        <v>45</v>
      </c>
      <c r="G53" s="81"/>
      <c r="H53" s="48"/>
    </row>
    <row r="54" spans="1:8" ht="16.5" customHeight="1">
      <c r="A54" s="78" t="s">
        <v>46</v>
      </c>
      <c r="B54" s="88"/>
      <c r="C54" s="88"/>
      <c r="D54" s="88"/>
      <c r="E54" s="88"/>
      <c r="F54" s="80" t="s">
        <v>47</v>
      </c>
      <c r="G54" s="81">
        <v>1400</v>
      </c>
      <c r="H54" s="48"/>
    </row>
    <row r="55" spans="1:8" ht="18.75" customHeight="1">
      <c r="A55" s="85" t="s">
        <v>35</v>
      </c>
      <c r="B55" s="85"/>
      <c r="C55" s="85"/>
      <c r="D55" s="85"/>
      <c r="E55" s="85"/>
      <c r="F55" s="89" t="s">
        <v>48</v>
      </c>
      <c r="G55" s="77"/>
    </row>
    <row r="56" spans="1:8" ht="17.25" customHeight="1">
      <c r="A56" s="85" t="s">
        <v>49</v>
      </c>
      <c r="B56" s="85"/>
      <c r="C56" s="85"/>
      <c r="D56" s="85"/>
      <c r="E56" s="85"/>
      <c r="F56" s="90" t="s">
        <v>48</v>
      </c>
      <c r="G56" s="77">
        <v>40</v>
      </c>
    </row>
    <row r="57" spans="1:8" ht="17.25" customHeight="1">
      <c r="A57" s="85" t="s">
        <v>35</v>
      </c>
      <c r="B57" s="85"/>
      <c r="C57" s="85"/>
      <c r="D57" s="85"/>
      <c r="E57" s="85"/>
      <c r="F57" s="90" t="s">
        <v>50</v>
      </c>
      <c r="G57" s="77"/>
    </row>
    <row r="58" spans="1:8" ht="17.25" customHeight="1">
      <c r="A58" s="91" t="s">
        <v>51</v>
      </c>
      <c r="B58" s="74"/>
      <c r="C58" s="74"/>
      <c r="D58" s="74"/>
      <c r="E58" s="75"/>
      <c r="F58" s="90" t="s">
        <v>50</v>
      </c>
      <c r="G58" s="77">
        <v>14.29</v>
      </c>
    </row>
    <row r="59" spans="1:8" ht="18" customHeight="1">
      <c r="A59" s="85" t="s">
        <v>39</v>
      </c>
      <c r="B59" s="85"/>
      <c r="C59" s="85"/>
      <c r="D59" s="85"/>
      <c r="E59" s="85"/>
      <c r="F59" s="87" t="s">
        <v>50</v>
      </c>
      <c r="G59" s="77">
        <v>30</v>
      </c>
    </row>
    <row r="60" spans="1:8" ht="15.75" customHeight="1">
      <c r="A60" s="85" t="s">
        <v>52</v>
      </c>
      <c r="B60" s="85"/>
      <c r="C60" s="85"/>
      <c r="D60" s="85"/>
      <c r="E60" s="85"/>
      <c r="F60" s="90" t="s">
        <v>50</v>
      </c>
      <c r="G60" s="77"/>
    </row>
    <row r="61" spans="1:8" ht="15" customHeight="1">
      <c r="A61" s="85" t="s">
        <v>35</v>
      </c>
      <c r="B61" s="85"/>
      <c r="C61" s="85"/>
      <c r="D61" s="85"/>
      <c r="E61" s="85"/>
      <c r="F61" s="90" t="s">
        <v>53</v>
      </c>
      <c r="G61" s="77"/>
    </row>
    <row r="62" spans="1:8" ht="15" customHeight="1">
      <c r="A62" s="91" t="s">
        <v>54</v>
      </c>
      <c r="B62" s="74"/>
      <c r="C62" s="74"/>
      <c r="D62" s="74"/>
      <c r="E62" s="75"/>
      <c r="F62" s="90" t="s">
        <v>53</v>
      </c>
      <c r="G62" s="77">
        <v>60</v>
      </c>
    </row>
    <row r="63" spans="1:8" ht="15" customHeight="1">
      <c r="A63" s="91" t="s">
        <v>35</v>
      </c>
      <c r="B63" s="74"/>
      <c r="C63" s="74"/>
      <c r="D63" s="74"/>
      <c r="E63" s="75"/>
      <c r="F63" s="90" t="s">
        <v>55</v>
      </c>
      <c r="G63" s="77"/>
    </row>
    <row r="64" spans="1:8" ht="15" customHeight="1">
      <c r="A64" s="91" t="s">
        <v>56</v>
      </c>
      <c r="B64" s="74"/>
      <c r="C64" s="74"/>
      <c r="D64" s="74"/>
      <c r="E64" s="75"/>
      <c r="F64" s="90" t="s">
        <v>55</v>
      </c>
      <c r="G64" s="77">
        <v>280</v>
      </c>
    </row>
    <row r="65" spans="1:8" ht="15" customHeight="1">
      <c r="A65" s="85" t="s">
        <v>39</v>
      </c>
      <c r="B65" s="85"/>
      <c r="C65" s="85"/>
      <c r="D65" s="85"/>
      <c r="E65" s="85"/>
      <c r="F65" s="87" t="s">
        <v>55</v>
      </c>
      <c r="G65" s="77">
        <v>60</v>
      </c>
      <c r="H65" s="48"/>
    </row>
    <row r="66" spans="1:8" ht="15" customHeight="1">
      <c r="A66" s="91" t="s">
        <v>39</v>
      </c>
      <c r="B66" s="74"/>
      <c r="C66" s="74"/>
      <c r="D66" s="74"/>
      <c r="E66" s="75"/>
      <c r="F66" s="87" t="s">
        <v>57</v>
      </c>
      <c r="G66" s="92">
        <v>24</v>
      </c>
      <c r="H66" s="12"/>
    </row>
    <row r="67" spans="1:8" ht="18.75" customHeight="1">
      <c r="A67" s="85" t="s">
        <v>58</v>
      </c>
      <c r="B67" s="85"/>
      <c r="C67" s="85"/>
      <c r="D67" s="85"/>
      <c r="E67" s="85"/>
      <c r="F67" s="87" t="s">
        <v>57</v>
      </c>
      <c r="G67" s="92"/>
      <c r="H67" s="12"/>
    </row>
    <row r="68" spans="1:8" ht="18.75" customHeight="1">
      <c r="A68" s="60"/>
      <c r="B68" s="60"/>
      <c r="C68" s="60"/>
      <c r="D68" s="60"/>
      <c r="E68" s="60"/>
      <c r="F68" s="93" t="s">
        <v>16</v>
      </c>
      <c r="G68" s="94">
        <f>SUM(G44:G67)</f>
        <v>7061.28</v>
      </c>
      <c r="H68" s="12"/>
    </row>
    <row r="69" spans="1:8" ht="16.5" customHeight="1">
      <c r="A69" s="48"/>
      <c r="B69" s="48"/>
      <c r="C69" s="48"/>
    </row>
    <row r="70" spans="1:8" ht="29.25" customHeight="1">
      <c r="A70" s="48"/>
      <c r="B70" s="48"/>
      <c r="C70" s="48"/>
      <c r="F70" s="95" t="s">
        <v>30</v>
      </c>
      <c r="G70" s="96"/>
    </row>
    <row r="71" spans="1:8" ht="14.25" customHeight="1">
      <c r="A71" s="48"/>
      <c r="B71" s="48"/>
      <c r="C71" s="48"/>
    </row>
    <row r="72" spans="1:8" ht="19.5" customHeight="1">
      <c r="A72" s="48"/>
      <c r="B72" s="48"/>
      <c r="C72" s="48"/>
    </row>
    <row r="73" spans="1:8" ht="17.25" customHeight="1">
      <c r="A73" s="48"/>
      <c r="B73" s="48"/>
      <c r="C73" s="48"/>
    </row>
    <row r="74" spans="1:8" ht="30.75" customHeight="1">
      <c r="A74" s="48"/>
      <c r="B74" s="48"/>
      <c r="C74" s="48"/>
    </row>
    <row r="75" spans="1:8" ht="15" customHeight="1">
      <c r="A75" s="48"/>
      <c r="B75" s="48"/>
      <c r="C75" s="48"/>
    </row>
    <row r="76" spans="1:8" ht="16.5" customHeight="1">
      <c r="A76" s="48"/>
      <c r="B76" s="48"/>
      <c r="C76" s="48"/>
    </row>
    <row r="77" spans="1:8" ht="15" customHeight="1">
      <c r="A77" s="48"/>
      <c r="B77" s="48"/>
      <c r="C77" s="48"/>
      <c r="F77" s="48"/>
      <c r="G77" s="48"/>
    </row>
    <row r="78" spans="1:8" ht="21.75" customHeight="1">
      <c r="A78" s="97"/>
      <c r="B78" s="97"/>
      <c r="C78" s="48"/>
      <c r="D78" s="48"/>
      <c r="E78" s="48"/>
      <c r="F78" s="95"/>
      <c r="G78" s="96"/>
      <c r="H78" s="48"/>
    </row>
    <row r="79" spans="1:8" ht="15" customHeight="1">
      <c r="A79" s="98"/>
      <c r="B79" s="98"/>
      <c r="C79" s="98"/>
      <c r="D79" s="98"/>
      <c r="E79" s="98"/>
      <c r="F79" s="53"/>
      <c r="G79" s="48"/>
      <c r="H79" s="48"/>
    </row>
    <row r="80" spans="1:8" ht="15" customHeight="1">
      <c r="A80" s="99"/>
      <c r="B80" s="99"/>
      <c r="C80" s="99"/>
      <c r="D80" s="99"/>
      <c r="E80" s="99"/>
      <c r="F80" s="100"/>
      <c r="G80" s="48"/>
      <c r="H80" s="48"/>
    </row>
    <row r="81" spans="1:8">
      <c r="A81" s="48"/>
      <c r="B81" s="48"/>
      <c r="C81" s="48"/>
      <c r="F81" s="48"/>
      <c r="H81" s="48"/>
    </row>
    <row r="82" spans="1:8" ht="11.25" customHeight="1">
      <c r="A82" s="101"/>
      <c r="B82" s="101"/>
      <c r="C82" s="102"/>
      <c r="D82" s="4"/>
      <c r="E82" s="4"/>
      <c r="F82" s="4"/>
      <c r="G82" s="4"/>
    </row>
    <row r="83" spans="1:8" ht="15" customHeight="1">
      <c r="A83" s="48"/>
      <c r="B83" s="48"/>
      <c r="C83" s="48"/>
    </row>
    <row r="84" spans="1:8" ht="11.25" customHeight="1">
      <c r="F84" s="103"/>
    </row>
    <row r="87" spans="1:8" ht="16.5" customHeight="1">
      <c r="H87" s="4"/>
    </row>
    <row r="88" spans="1:8" hidden="1"/>
    <row r="89" spans="1:8" ht="18.75" customHeight="1"/>
  </sheetData>
  <mergeCells count="58">
    <mergeCell ref="A67:E67"/>
    <mergeCell ref="A68:E68"/>
    <mergeCell ref="A79:C79"/>
    <mergeCell ref="D79:E79"/>
    <mergeCell ref="A80:C80"/>
    <mergeCell ref="D80:E80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F24:G24"/>
    <mergeCell ref="A25:H25"/>
    <mergeCell ref="C30:D30"/>
    <mergeCell ref="E30:F30"/>
    <mergeCell ref="G30:H30"/>
    <mergeCell ref="C42:G42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41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д.1</vt:lpstr>
      <vt:lpstr>'60 лет октября д.1'!Область_печати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2014-04-04T11:25:13Z</dcterms:created>
  <dcterms:modified xsi:type="dcterms:W3CDTF">2014-04-04T11:25:39Z</dcterms:modified>
</cp:coreProperties>
</file>