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14" sheetId="1" r:id="rId1"/>
  </sheets>
  <definedNames>
    <definedName name="_xlnm.Print_Area" localSheetId="0">'60 лет октября д.14'!$A$1:$H$74</definedName>
  </definedNames>
  <calcPr calcId="124519"/>
</workbook>
</file>

<file path=xl/calcChain.xml><?xml version="1.0" encoding="utf-8"?>
<calcChain xmlns="http://schemas.openxmlformats.org/spreadsheetml/2006/main">
  <c r="G58" i="1"/>
  <c r="E29"/>
  <c r="G23"/>
  <c r="F24" s="1"/>
  <c r="F29" s="1"/>
  <c r="H17"/>
  <c r="H12"/>
  <c r="H18" s="1"/>
  <c r="H6"/>
</calcChain>
</file>

<file path=xl/sharedStrings.xml><?xml version="1.0" encoding="utf-8"?>
<sst xmlns="http://schemas.openxmlformats.org/spreadsheetml/2006/main" count="77" uniqueCount="57">
  <si>
    <t>Отчет управляющей организации ООО «Уют» за 2013 год</t>
  </si>
  <si>
    <t>ул. 60 лет Октября д. 14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</si>
  <si>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</si>
  <si>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</si>
  <si>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</si>
  <si>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</si>
  <si>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</si>
  <si>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</si>
  <si>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</si>
  <si>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</si>
  <si>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</si>
  <si>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</si>
  <si>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</si>
  <si>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</si>
  <si>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</si>
  <si>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</si>
  <si>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</si>
  <si>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</si>
  <si>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</si>
  <si>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</si>
  <si>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</si>
  <si>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</si>
  <si>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</si>
  <si>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</si>
  <si>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</si>
  <si>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</si>
  <si>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</si>
  <si>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</si>
  <si>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</si>
  <si>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</si>
  <si>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</si>
  <si>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</si>
  <si>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</si>
  <si>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</si>
  <si>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</si>
  <si>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</si>
  <si>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</si>
  <si>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 xml:space="preserve">Февраль </t>
  </si>
  <si>
    <t>март</t>
  </si>
  <si>
    <t>Уборка снежных навесов и сосулек с кровли</t>
  </si>
  <si>
    <t xml:space="preserve">Уборка снежных навесов и сосулек с кровли.Снятие ограждений с кровли </t>
  </si>
  <si>
    <t>Март</t>
  </si>
  <si>
    <t>Апрель</t>
  </si>
  <si>
    <t>востановление эл.освещения в кв</t>
  </si>
  <si>
    <t>Май</t>
  </si>
  <si>
    <t>июнь</t>
  </si>
  <si>
    <t>июль</t>
  </si>
  <si>
    <t>Август</t>
  </si>
  <si>
    <t>устройство снегозадержания над подъездом</t>
  </si>
  <si>
    <t>Сентябрь</t>
  </si>
  <si>
    <t>закрытие слуховых окон на чердаке</t>
  </si>
  <si>
    <t>подъездное и предподъездное освещение</t>
  </si>
  <si>
    <t>Устранение протекания в металлической кровле</t>
  </si>
  <si>
    <t xml:space="preserve">Октябрь </t>
  </si>
  <si>
    <t>Ноябрь</t>
  </si>
  <si>
    <t>устранение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</si>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</sst>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4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9"/>
  <sheetViews>
    <sheetView tabSelected="1" view="pageBreakPreview" topLeftCell="A13" workbookViewId="0">
      <selection activeCell="J29" sqref="J29"/>
    </sheetView>
  </sheetViews>
  <sheetFormatPr defaultRowHeight="12.75"/>
  <cols>
    <col min="1" max="2" width="3.85546875" customWidth="1"/>
    <col min="3" max="3" width="15.140625" customWidth="1"/>
    <col min="4" max="4" width="13.140625" customWidth="1"/>
    <col min="5" max="5" width="20.28515625" customWidth="1"/>
    <col min="6" max="6" width="15.5703125" customWidth="1"/>
    <col min="7" max="7" width="13.5703125" customWidth="1"/>
    <col min="8" max="8" width="14.5703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95217.41</v>
      </c>
      <c r="B23" s="57"/>
      <c r="C23" s="58"/>
      <c r="D23" s="59">
        <v>91404.65</v>
      </c>
      <c r="E23" s="60"/>
      <c r="F23" s="61">
        <v>71244.58</v>
      </c>
      <c r="G23" s="55">
        <f>D23*1%</f>
        <v>914.04649999999992</v>
      </c>
    </row>
    <row r="24" spans="1:8">
      <c r="F24" s="62">
        <f>F23+G23</f>
        <v>72158.626499999998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>
      <c r="C29" s="70">
        <v>24636.43</v>
      </c>
      <c r="D29" s="70"/>
      <c r="E29" s="70">
        <f>D23</f>
        <v>91404.65</v>
      </c>
      <c r="F29" s="71">
        <f>F24</f>
        <v>72158.626499999998</v>
      </c>
      <c r="G29" s="70">
        <v>5390.41</v>
      </c>
      <c r="H29" s="70"/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5.75" customHeight="1">
      <c r="A39" s="77" t="s">
        <v>35</v>
      </c>
      <c r="B39" s="77"/>
      <c r="C39" s="77"/>
      <c r="D39" s="77"/>
      <c r="E39" s="77"/>
      <c r="F39" s="78" t="s">
        <v>36</v>
      </c>
      <c r="G39" s="79"/>
    </row>
    <row r="40" spans="1:8" ht="14.25" customHeight="1">
      <c r="A40" s="77" t="s">
        <v>35</v>
      </c>
      <c r="B40" s="77"/>
      <c r="C40" s="77"/>
      <c r="D40" s="77"/>
      <c r="E40" s="77"/>
      <c r="F40" s="80" t="s">
        <v>37</v>
      </c>
      <c r="G40" s="79"/>
      <c r="H40" s="12"/>
    </row>
    <row r="41" spans="1:8" ht="17.25" customHeight="1">
      <c r="A41" s="77" t="s">
        <v>35</v>
      </c>
      <c r="B41" s="77"/>
      <c r="C41" s="77"/>
      <c r="D41" s="77"/>
      <c r="E41" s="77"/>
      <c r="F41" s="81" t="s">
        <v>38</v>
      </c>
      <c r="G41" s="82"/>
      <c r="H41" s="48"/>
    </row>
    <row r="42" spans="1:8" ht="18.75" customHeight="1">
      <c r="A42" s="77" t="s">
        <v>39</v>
      </c>
      <c r="B42" s="77"/>
      <c r="C42" s="77"/>
      <c r="D42" s="77"/>
      <c r="E42" s="77"/>
      <c r="F42" s="81" t="s">
        <v>38</v>
      </c>
      <c r="G42" s="82"/>
      <c r="H42" s="48"/>
    </row>
    <row r="43" spans="1:8" ht="30.75" customHeight="1">
      <c r="A43" s="77" t="s">
        <v>40</v>
      </c>
      <c r="B43" s="77"/>
      <c r="C43" s="77"/>
      <c r="D43" s="77"/>
      <c r="E43" s="77"/>
      <c r="F43" s="81" t="s">
        <v>41</v>
      </c>
      <c r="G43" s="82"/>
      <c r="H43" s="48"/>
    </row>
    <row r="44" spans="1:8" ht="16.5" customHeight="1">
      <c r="A44" s="77" t="s">
        <v>35</v>
      </c>
      <c r="B44" s="77"/>
      <c r="C44" s="77"/>
      <c r="D44" s="77"/>
      <c r="E44" s="77"/>
      <c r="F44" s="81" t="s">
        <v>42</v>
      </c>
      <c r="G44" s="82"/>
    </row>
    <row r="45" spans="1:8" ht="16.5" customHeight="1">
      <c r="A45" s="77" t="s">
        <v>43</v>
      </c>
      <c r="B45" s="77"/>
      <c r="C45" s="77"/>
      <c r="D45" s="77"/>
      <c r="E45" s="77"/>
      <c r="F45" s="81" t="s">
        <v>42</v>
      </c>
      <c r="G45" s="82"/>
    </row>
    <row r="46" spans="1:8" ht="20.25" customHeight="1">
      <c r="A46" s="77" t="s">
        <v>35</v>
      </c>
      <c r="B46" s="83"/>
      <c r="C46" s="83"/>
      <c r="D46" s="83"/>
      <c r="E46" s="83"/>
      <c r="F46" s="81" t="s">
        <v>44</v>
      </c>
      <c r="G46" s="79"/>
    </row>
    <row r="47" spans="1:8" ht="18" customHeight="1">
      <c r="A47" s="77" t="s">
        <v>35</v>
      </c>
      <c r="B47" s="83"/>
      <c r="C47" s="83"/>
      <c r="D47" s="83"/>
      <c r="E47" s="83"/>
      <c r="F47" s="84" t="s">
        <v>45</v>
      </c>
      <c r="G47" s="79"/>
      <c r="H47" s="12"/>
    </row>
    <row r="48" spans="1:8" ht="18" customHeight="1">
      <c r="A48" s="77" t="s">
        <v>35</v>
      </c>
      <c r="B48" s="77"/>
      <c r="C48" s="77"/>
      <c r="D48" s="77"/>
      <c r="E48" s="77"/>
      <c r="F48" s="81" t="s">
        <v>46</v>
      </c>
      <c r="G48" s="82"/>
      <c r="H48" s="48"/>
    </row>
    <row r="49" spans="1:8" ht="16.5" customHeight="1">
      <c r="A49" s="77" t="s">
        <v>35</v>
      </c>
      <c r="B49" s="83"/>
      <c r="C49" s="83"/>
      <c r="D49" s="83"/>
      <c r="E49" s="83"/>
      <c r="F49" s="81" t="s">
        <v>47</v>
      </c>
      <c r="G49" s="82"/>
      <c r="H49" s="48"/>
    </row>
    <row r="50" spans="1:8" ht="18.75" customHeight="1">
      <c r="A50" s="77" t="s">
        <v>48</v>
      </c>
      <c r="B50" s="77"/>
      <c r="C50" s="77"/>
      <c r="D50" s="77"/>
      <c r="E50" s="77"/>
      <c r="F50" s="85" t="s">
        <v>47</v>
      </c>
      <c r="G50" s="79">
        <v>335</v>
      </c>
    </row>
    <row r="51" spans="1:8" ht="18.75" customHeight="1">
      <c r="A51" s="77" t="s">
        <v>35</v>
      </c>
      <c r="B51" s="77"/>
      <c r="C51" s="77"/>
      <c r="D51" s="77"/>
      <c r="E51" s="77"/>
      <c r="F51" s="84" t="s">
        <v>49</v>
      </c>
      <c r="G51" s="79"/>
    </row>
    <row r="52" spans="1:8" ht="17.25" customHeight="1">
      <c r="A52" s="77" t="s">
        <v>50</v>
      </c>
      <c r="B52" s="77"/>
      <c r="C52" s="77"/>
      <c r="D52" s="77"/>
      <c r="E52" s="77"/>
      <c r="F52" s="86" t="s">
        <v>49</v>
      </c>
      <c r="G52" s="79">
        <v>14.29</v>
      </c>
    </row>
    <row r="53" spans="1:8" ht="17.25" customHeight="1">
      <c r="A53" s="87" t="s">
        <v>51</v>
      </c>
      <c r="B53" s="88"/>
      <c r="C53" s="88"/>
      <c r="D53" s="88"/>
      <c r="E53" s="89"/>
      <c r="F53" s="86" t="s">
        <v>49</v>
      </c>
      <c r="G53" s="79">
        <v>20</v>
      </c>
    </row>
    <row r="54" spans="1:8" ht="18" customHeight="1">
      <c r="A54" s="77" t="s">
        <v>52</v>
      </c>
      <c r="B54" s="77"/>
      <c r="C54" s="77"/>
      <c r="D54" s="77"/>
      <c r="E54" s="77"/>
      <c r="F54" s="84" t="s">
        <v>49</v>
      </c>
      <c r="G54" s="79">
        <v>205</v>
      </c>
    </row>
    <row r="55" spans="1:8" ht="18" customHeight="1">
      <c r="A55" s="87" t="s">
        <v>35</v>
      </c>
      <c r="B55" s="88"/>
      <c r="C55" s="88"/>
      <c r="D55" s="88"/>
      <c r="E55" s="89"/>
      <c r="F55" s="86" t="s">
        <v>53</v>
      </c>
      <c r="G55" s="79"/>
    </row>
    <row r="56" spans="1:8" ht="15.75" customHeight="1">
      <c r="A56" s="77" t="s">
        <v>35</v>
      </c>
      <c r="B56" s="77"/>
      <c r="C56" s="77"/>
      <c r="D56" s="77"/>
      <c r="E56" s="77"/>
      <c r="F56" s="86" t="s">
        <v>54</v>
      </c>
      <c r="G56" s="79"/>
    </row>
    <row r="57" spans="1:8" ht="15" customHeight="1">
      <c r="A57" s="77" t="s">
        <v>55</v>
      </c>
      <c r="B57" s="77"/>
      <c r="C57" s="77"/>
      <c r="D57" s="77"/>
      <c r="E57" s="77"/>
      <c r="F57" s="86" t="s">
        <v>56</v>
      </c>
      <c r="G57" s="79"/>
    </row>
    <row r="58" spans="1:8" ht="18.75" customHeight="1">
      <c r="A58" s="62"/>
      <c r="B58" s="62"/>
      <c r="C58" s="62"/>
      <c r="D58" s="62"/>
      <c r="E58" s="62"/>
      <c r="F58" s="90" t="s">
        <v>16</v>
      </c>
      <c r="G58" s="91">
        <f>SUM(G39:G57)</f>
        <v>574.29</v>
      </c>
      <c r="H58" s="12"/>
    </row>
    <row r="59" spans="1:8" ht="16.5" customHeight="1">
      <c r="A59" s="48"/>
      <c r="B59" s="48"/>
      <c r="C59" s="48"/>
    </row>
    <row r="60" spans="1:8" ht="29.25" customHeight="1">
      <c r="A60" s="48"/>
      <c r="B60" s="48"/>
      <c r="C60" s="48"/>
      <c r="F60" s="92" t="s">
        <v>30</v>
      </c>
      <c r="G60" s="93"/>
    </row>
    <row r="61" spans="1:8" ht="14.25" customHeight="1">
      <c r="A61" s="48"/>
      <c r="B61" s="48"/>
      <c r="C61" s="48"/>
    </row>
    <row r="62" spans="1:8" ht="19.5" customHeight="1">
      <c r="A62" s="48"/>
      <c r="B62" s="48"/>
      <c r="C62" s="48"/>
    </row>
    <row r="63" spans="1:8" ht="17.25" customHeight="1">
      <c r="A63" s="48"/>
      <c r="B63" s="48"/>
      <c r="C63" s="48"/>
    </row>
    <row r="64" spans="1:8" ht="30.75" customHeight="1">
      <c r="A64" s="48"/>
      <c r="B64" s="48"/>
      <c r="C64" s="48"/>
    </row>
    <row r="65" spans="1:8" ht="15" customHeight="1">
      <c r="A65" s="48"/>
      <c r="B65" s="48"/>
      <c r="C65" s="48"/>
    </row>
    <row r="66" spans="1:8" ht="16.5" customHeight="1">
      <c r="A66" s="48"/>
      <c r="B66" s="48"/>
      <c r="C66" s="48"/>
    </row>
    <row r="67" spans="1:8" ht="15" customHeight="1">
      <c r="A67" s="48"/>
      <c r="B67" s="48"/>
      <c r="C67" s="48"/>
      <c r="F67" s="48"/>
      <c r="G67" s="48"/>
    </row>
    <row r="68" spans="1:8" ht="21.75" customHeight="1">
      <c r="A68" s="94"/>
      <c r="B68" s="94"/>
      <c r="C68" s="48"/>
      <c r="D68" s="48"/>
      <c r="E68" s="48"/>
      <c r="F68" s="92"/>
      <c r="G68" s="93"/>
      <c r="H68" s="48"/>
    </row>
    <row r="69" spans="1:8" ht="15" customHeight="1">
      <c r="A69" s="95"/>
      <c r="B69" s="95"/>
      <c r="C69" s="95"/>
      <c r="D69" s="95"/>
      <c r="E69" s="95"/>
      <c r="F69" s="96"/>
      <c r="G69" s="48"/>
      <c r="H69" s="48"/>
    </row>
    <row r="70" spans="1:8" ht="15" customHeight="1">
      <c r="A70" s="97"/>
      <c r="B70" s="97"/>
      <c r="C70" s="97"/>
      <c r="D70" s="97"/>
      <c r="E70" s="97"/>
      <c r="F70" s="98"/>
      <c r="G70" s="48"/>
      <c r="H70" s="48"/>
    </row>
    <row r="71" spans="1:8">
      <c r="A71" s="48"/>
      <c r="B71" s="48"/>
      <c r="C71" s="48"/>
      <c r="F71" s="48"/>
      <c r="H71" s="48"/>
    </row>
    <row r="72" spans="1:8" ht="11.25" customHeight="1">
      <c r="A72" s="99"/>
      <c r="B72" s="99"/>
      <c r="C72" s="100"/>
      <c r="D72" s="4"/>
      <c r="E72" s="4"/>
      <c r="F72" s="4"/>
      <c r="G72" s="4"/>
    </row>
    <row r="73" spans="1:8" ht="15" customHeight="1">
      <c r="A73" s="48"/>
      <c r="B73" s="48"/>
      <c r="C73" s="48"/>
    </row>
    <row r="74" spans="1:8" ht="11.25" customHeight="1">
      <c r="A74" s="48"/>
      <c r="B74" s="48"/>
      <c r="C74" s="48"/>
      <c r="F74" s="101"/>
    </row>
    <row r="77" spans="1:8" ht="16.5" customHeight="1">
      <c r="H77" s="4"/>
    </row>
    <row r="78" spans="1:8" hidden="1"/>
    <row r="79" spans="1:8" ht="18.75" customHeight="1"/>
  </sheetData>
  <mergeCells count="53">
    <mergeCell ref="A56:E56"/>
    <mergeCell ref="A57:E57"/>
    <mergeCell ref="A58:E58"/>
    <mergeCell ref="A69:C69"/>
    <mergeCell ref="D69:E69"/>
    <mergeCell ref="A70:C70"/>
    <mergeCell ref="D70:E70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д.14</vt:lpstr>
      <vt:lpstr>'60 лет октября д.14'!Область_печати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2014-04-04T11:31:52Z</dcterms:created>
  <dcterms:modified xsi:type="dcterms:W3CDTF">2014-04-04T11:32:06Z</dcterms:modified>
</cp:coreProperties>
</file>