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85" windowHeight="6660"/>
  </bookViews>
  <sheets>
    <sheet name="февральская д.21" sheetId="1" r:id="rId1"/>
  </sheets>
  <definedNames>
    <definedName name="_xlnm.Print_Area" localSheetId="0">'февральская д.21'!$A$1:$H$88</definedName>
  </definedNames>
  <calcPr calcId="124519"/>
</workbook>
</file>

<file path=xl/calcChain.xml><?xml version="1.0" encoding="utf-8"?>
<calcChain xmlns="http://schemas.openxmlformats.org/spreadsheetml/2006/main">
  <c r="G85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<sst xmlns="http://schemas.openxmlformats.org/spreadsheetml/2006/main" count="132" uniqueCount="82">
  <si>
    <t>Отчет управляющей организации ООО «Уют» за 2013 год</t>
  </si>
  <si>
    <t>ул. Февральская д. 21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</si>
  <si>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</si>
  <si>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</si>
  <si>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</si>
  <si>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</si>
  <si>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</si>
  <si>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</si>
  <si>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</si>
  <si>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</si>
  <si>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</si>
  <si>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</si>
  <si>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</si>
  <si>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</si>
  <si>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</si>
  <si>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</si>
  <si>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</si>
  <si>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</si>
  <si>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</si>
  <si>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</si>
  <si>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</si>
  <si>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</si>
  <si>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 xml:space="preserve">В сумму затрат, произведенных ООО "Уют" входит: з/пл. с отчислениями, ТБО, ВДПО,  ГСМ, обслуживание компьютеров, орг. техники, мелкий инвентарь... 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</si>
  <si>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</si>
  <si>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</si>
  <si>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</si>
  <si>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</si>
  <si>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</si>
  <si>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</si>
  <si>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</si>
  <si>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которые будут 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</si>
  <si>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</si>
  <si>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</si>
  <si>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</si>
  <si>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</si>
  <si>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</si>
  <si>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>Освещение помещения для установки насосного оборудования. Чеканка канализационных стыков.</t>
  </si>
  <si>
    <t>Январь</t>
  </si>
  <si>
    <t>Устранение снежных навесов, сосулек, наледи с кровли</t>
  </si>
  <si>
    <t xml:space="preserve">Февраль </t>
  </si>
  <si>
    <t>Подъездное и предподъездное освещение</t>
  </si>
  <si>
    <t>Март</t>
  </si>
  <si>
    <t>освещение в подвале</t>
  </si>
  <si>
    <t>устрпанение перенапряжения в системе электроснабжения кв 13,20</t>
  </si>
  <si>
    <t>ремонт системы отопления</t>
  </si>
  <si>
    <t xml:space="preserve">устранение засора в системе водоотведения </t>
  </si>
  <si>
    <t xml:space="preserve">Вывоз крупногабаритного мусора от контейнерных площадок </t>
  </si>
  <si>
    <t>Апрель</t>
  </si>
  <si>
    <t>окачка воды из подвала</t>
  </si>
  <si>
    <t>устранение засора в системе водоотведения кв 15</t>
  </si>
  <si>
    <t xml:space="preserve">устранение неисправности в системе холодного водоснабжения </t>
  </si>
  <si>
    <t>востановление эл. освещения кв 16</t>
  </si>
  <si>
    <t>Июнь</t>
  </si>
  <si>
    <t>ремонт кровли, пробивка шифера и укладка шифера</t>
  </si>
  <si>
    <t>отключение эл.счетчика кв 16,20,22</t>
  </si>
  <si>
    <t>июль</t>
  </si>
  <si>
    <t>ремонт в кровле и оголовок дымоходных и вентиляционных труб</t>
  </si>
  <si>
    <t>отключение эл.счетчика кв 4</t>
  </si>
  <si>
    <t>август</t>
  </si>
  <si>
    <t>отключение от центрального теплоснабжения</t>
  </si>
  <si>
    <t>ремонт в системеводоотведения кв 14</t>
  </si>
  <si>
    <t>сентябрь</t>
  </si>
  <si>
    <t>набивка сальников кв 4</t>
  </si>
  <si>
    <t>ремонт центральной системы отопления кв 14,15</t>
  </si>
  <si>
    <t xml:space="preserve">закрытие слуховых окон на чердаке </t>
  </si>
  <si>
    <t>ремонт в системе теплоснабжения кв 12</t>
  </si>
  <si>
    <t>устрпнение протекания в шиферной кровле</t>
  </si>
  <si>
    <t>освещение в квартире,  проверка эл.проводки кв 15</t>
  </si>
  <si>
    <t>ремонт в системе отопления кв 14</t>
  </si>
  <si>
    <t>ремонт ревизии в системе водоотведения</t>
  </si>
  <si>
    <t>закрытие подвальных окон кв 13</t>
  </si>
  <si>
    <t>спуск воздуха из отопительной системы кв 23</t>
  </si>
  <si>
    <t>работы в системе теплоснабжения (отрезка) кв 12</t>
  </si>
  <si>
    <t>октябрь</t>
  </si>
  <si>
    <t>закольцовка системы отопления кв 12</t>
  </si>
  <si>
    <t>устранение утечки в системе водоснабжения и теплоснабжения (подвал)</t>
  </si>
  <si>
    <t>ремонт в системе водоснабжения, замена крана на стояке кв 13,4</t>
  </si>
  <si>
    <t>ноябрь</t>
  </si>
  <si>
    <t>утечка в системе водоснабжения (обследование) кв 7</t>
  </si>
  <si>
    <t>ремонт крыльца (вход в подъезд)</t>
  </si>
  <si>
    <t>ремонт вентиля на стояке (подвал)</t>
  </si>
  <si>
    <t>декабрь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</si>
</sst>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6" fillId="0" borderId="0" xfId="0" applyFont="1"/>
    <xf numFmtId="0" fontId="14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93"/>
  <sheetViews>
    <sheetView tabSelected="1" view="pageBreakPreview" topLeftCell="A19" workbookViewId="0">
      <selection activeCell="C31" sqref="C31:G31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206129.28</v>
      </c>
      <c r="B23" s="57"/>
      <c r="C23" s="58"/>
      <c r="D23" s="59">
        <v>185921.47</v>
      </c>
      <c r="E23" s="60"/>
      <c r="F23" s="61">
        <v>175043.24</v>
      </c>
      <c r="G23" s="55">
        <f>D23*1%</f>
        <v>1859.2147</v>
      </c>
    </row>
    <row r="24" spans="1:8">
      <c r="F24" s="62">
        <f>F23+G23</f>
        <v>176902.4547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/>
      <c r="D29" s="55">
        <v>5376.49</v>
      </c>
      <c r="E29" s="55">
        <f>D23</f>
        <v>185921.47</v>
      </c>
      <c r="F29" s="55">
        <f>F24</f>
        <v>176902.4547</v>
      </c>
      <c r="G29" s="55"/>
      <c r="H29" s="55">
        <v>14395.51</v>
      </c>
    </row>
    <row r="30" spans="1:8">
      <c r="G30" s="48"/>
      <c r="H30" s="48"/>
    </row>
    <row r="31" spans="1:8" ht="29.25" customHeight="1">
      <c r="C31" s="70" t="s">
        <v>30</v>
      </c>
      <c r="D31" s="70"/>
      <c r="E31" s="70"/>
      <c r="F31" s="70"/>
      <c r="G31" s="70"/>
      <c r="H31" s="48"/>
    </row>
    <row r="32" spans="1:8" ht="16.5">
      <c r="F32" s="71" t="s">
        <v>31</v>
      </c>
      <c r="G32" s="48"/>
      <c r="H32" s="48"/>
    </row>
    <row r="33" spans="1:8">
      <c r="G33" s="48"/>
      <c r="H33" s="48"/>
    </row>
    <row r="34" spans="1:8">
      <c r="G34" s="48"/>
      <c r="H34" s="48"/>
    </row>
    <row r="35" spans="1:8">
      <c r="G35" s="48"/>
      <c r="H35" s="48"/>
    </row>
    <row r="36" spans="1:8" ht="132" customHeight="1">
      <c r="G36" s="48"/>
      <c r="H36" s="48"/>
    </row>
    <row r="37" spans="1:8" ht="29.25" customHeight="1">
      <c r="C37" s="72" t="s">
        <v>32</v>
      </c>
      <c r="D37" s="73"/>
      <c r="E37" s="73"/>
      <c r="F37" s="73"/>
      <c r="G37" s="73"/>
    </row>
    <row r="38" spans="1:8" ht="40.5" customHeight="1">
      <c r="A38" s="74" t="s">
        <v>33</v>
      </c>
      <c r="B38" s="74"/>
      <c r="C38" s="74"/>
      <c r="D38" s="74"/>
      <c r="E38" s="74"/>
      <c r="F38" s="75" t="s">
        <v>34</v>
      </c>
      <c r="G38" s="75" t="s">
        <v>35</v>
      </c>
    </row>
    <row r="39" spans="1:8" ht="33.75" customHeight="1">
      <c r="A39" s="76" t="s">
        <v>36</v>
      </c>
      <c r="B39" s="76"/>
      <c r="C39" s="76"/>
      <c r="D39" s="76"/>
      <c r="E39" s="76"/>
      <c r="F39" s="77" t="s">
        <v>37</v>
      </c>
      <c r="G39" s="78">
        <v>730</v>
      </c>
      <c r="H39" s="79"/>
    </row>
    <row r="40" spans="1:8" ht="15.75" customHeight="1">
      <c r="A40" s="76" t="s">
        <v>38</v>
      </c>
      <c r="B40" s="76"/>
      <c r="C40" s="76"/>
      <c r="D40" s="76"/>
      <c r="E40" s="76"/>
      <c r="F40" s="77" t="s">
        <v>39</v>
      </c>
      <c r="G40" s="78"/>
      <c r="H40" s="79"/>
    </row>
    <row r="41" spans="1:8" ht="30.75" customHeight="1">
      <c r="A41" s="80" t="s">
        <v>40</v>
      </c>
      <c r="B41" s="81"/>
      <c r="C41" s="81"/>
      <c r="D41" s="81"/>
      <c r="E41" s="82"/>
      <c r="F41" s="77" t="s">
        <v>39</v>
      </c>
      <c r="G41" s="78"/>
      <c r="H41" s="79"/>
    </row>
    <row r="42" spans="1:8" ht="15.75" customHeight="1">
      <c r="A42" s="76" t="s">
        <v>40</v>
      </c>
      <c r="B42" s="76"/>
      <c r="C42" s="76"/>
      <c r="D42" s="76"/>
      <c r="E42" s="76"/>
      <c r="F42" s="83" t="s">
        <v>41</v>
      </c>
      <c r="G42" s="84">
        <v>60</v>
      </c>
    </row>
    <row r="43" spans="1:8" ht="16.5" customHeight="1">
      <c r="A43" s="76" t="s">
        <v>42</v>
      </c>
      <c r="B43" s="85"/>
      <c r="C43" s="85"/>
      <c r="D43" s="85"/>
      <c r="E43" s="85"/>
      <c r="F43" s="86" t="s">
        <v>41</v>
      </c>
      <c r="G43" s="84">
        <v>580</v>
      </c>
    </row>
    <row r="44" spans="1:8" ht="33.75" customHeight="1">
      <c r="A44" s="76" t="s">
        <v>43</v>
      </c>
      <c r="B44" s="85"/>
      <c r="C44" s="85"/>
      <c r="D44" s="85"/>
      <c r="E44" s="85"/>
      <c r="F44" s="87" t="s">
        <v>41</v>
      </c>
      <c r="G44" s="84"/>
    </row>
    <row r="45" spans="1:8" ht="15.75" customHeight="1">
      <c r="A45" s="76" t="s">
        <v>44</v>
      </c>
      <c r="B45" s="76"/>
      <c r="C45" s="76"/>
      <c r="D45" s="76"/>
      <c r="E45" s="76"/>
      <c r="F45" s="86" t="s">
        <v>41</v>
      </c>
      <c r="G45" s="84"/>
    </row>
    <row r="46" spans="1:8" ht="15.75" customHeight="1">
      <c r="A46" s="80" t="s">
        <v>45</v>
      </c>
      <c r="B46" s="81"/>
      <c r="C46" s="81"/>
      <c r="D46" s="81"/>
      <c r="E46" s="82"/>
      <c r="F46" s="86" t="s">
        <v>41</v>
      </c>
      <c r="G46" s="84"/>
    </row>
    <row r="47" spans="1:8" ht="18" customHeight="1">
      <c r="A47" s="76" t="s">
        <v>46</v>
      </c>
      <c r="B47" s="85"/>
      <c r="C47" s="85"/>
      <c r="D47" s="85"/>
      <c r="E47" s="85"/>
      <c r="F47" s="88" t="s">
        <v>47</v>
      </c>
      <c r="G47" s="89"/>
      <c r="H47" s="12"/>
    </row>
    <row r="48" spans="1:8" ht="18" customHeight="1">
      <c r="A48" s="76" t="s">
        <v>40</v>
      </c>
      <c r="B48" s="76"/>
      <c r="C48" s="76"/>
      <c r="D48" s="76"/>
      <c r="E48" s="76"/>
      <c r="F48" s="86" t="s">
        <v>47</v>
      </c>
      <c r="G48" s="84">
        <v>60</v>
      </c>
      <c r="H48" s="48"/>
    </row>
    <row r="49" spans="1:8" ht="18" customHeight="1">
      <c r="A49" s="76" t="s">
        <v>48</v>
      </c>
      <c r="B49" s="76"/>
      <c r="C49" s="76"/>
      <c r="D49" s="76"/>
      <c r="E49" s="76"/>
      <c r="F49" s="87" t="s">
        <v>47</v>
      </c>
      <c r="G49" s="90"/>
      <c r="H49" s="48"/>
    </row>
    <row r="50" spans="1:8" ht="17.25" customHeight="1">
      <c r="A50" s="76" t="s">
        <v>49</v>
      </c>
      <c r="B50" s="85"/>
      <c r="C50" s="85"/>
      <c r="D50" s="85"/>
      <c r="E50" s="85"/>
      <c r="F50" s="87" t="s">
        <v>47</v>
      </c>
      <c r="G50" s="90"/>
    </row>
    <row r="51" spans="1:8" ht="16.5" customHeight="1">
      <c r="A51" s="80" t="s">
        <v>50</v>
      </c>
      <c r="B51" s="81"/>
      <c r="C51" s="81"/>
      <c r="D51" s="81"/>
      <c r="E51" s="82"/>
      <c r="F51" s="87" t="s">
        <v>47</v>
      </c>
      <c r="G51" s="90"/>
    </row>
    <row r="52" spans="1:8" ht="17.25" customHeight="1">
      <c r="A52" s="76" t="s">
        <v>51</v>
      </c>
      <c r="B52" s="76"/>
      <c r="C52" s="76"/>
      <c r="D52" s="76"/>
      <c r="E52" s="76"/>
      <c r="F52" s="86" t="s">
        <v>52</v>
      </c>
      <c r="G52" s="84"/>
    </row>
    <row r="53" spans="1:8" ht="17.25" customHeight="1">
      <c r="A53" s="80" t="s">
        <v>46</v>
      </c>
      <c r="B53" s="81"/>
      <c r="C53" s="81"/>
      <c r="D53" s="81"/>
      <c r="E53" s="82"/>
      <c r="F53" s="91" t="s">
        <v>52</v>
      </c>
      <c r="G53" s="84"/>
    </row>
    <row r="54" spans="1:8" ht="17.25" customHeight="1">
      <c r="A54" s="80" t="s">
        <v>53</v>
      </c>
      <c r="B54" s="81"/>
      <c r="C54" s="81"/>
      <c r="D54" s="81"/>
      <c r="E54" s="82"/>
      <c r="F54" s="91" t="s">
        <v>52</v>
      </c>
      <c r="G54" s="84">
        <v>6000</v>
      </c>
    </row>
    <row r="55" spans="1:8" ht="19.5" customHeight="1">
      <c r="A55" s="76" t="s">
        <v>54</v>
      </c>
      <c r="B55" s="76"/>
      <c r="C55" s="76"/>
      <c r="D55" s="76"/>
      <c r="E55" s="76"/>
      <c r="F55" s="91" t="s">
        <v>55</v>
      </c>
      <c r="G55" s="92"/>
      <c r="H55" s="12"/>
    </row>
    <row r="56" spans="1:8" ht="18.75" customHeight="1">
      <c r="A56" s="76" t="s">
        <v>46</v>
      </c>
      <c r="B56" s="76"/>
      <c r="C56" s="76"/>
      <c r="D56" s="76"/>
      <c r="E56" s="76"/>
      <c r="F56" s="86" t="s">
        <v>55</v>
      </c>
      <c r="G56" s="92"/>
      <c r="H56" s="12"/>
    </row>
    <row r="57" spans="1:8" ht="18.75" customHeight="1">
      <c r="A57" s="76" t="s">
        <v>56</v>
      </c>
      <c r="B57" s="76"/>
      <c r="C57" s="76"/>
      <c r="D57" s="76"/>
      <c r="E57" s="76"/>
      <c r="F57" s="86" t="s">
        <v>55</v>
      </c>
      <c r="G57" s="92">
        <v>6260</v>
      </c>
      <c r="H57" s="12"/>
    </row>
    <row r="58" spans="1:8" ht="18.75" customHeight="1">
      <c r="A58" s="76" t="s">
        <v>57</v>
      </c>
      <c r="B58" s="76"/>
      <c r="C58" s="76"/>
      <c r="D58" s="76"/>
      <c r="E58" s="76"/>
      <c r="F58" s="86" t="s">
        <v>58</v>
      </c>
      <c r="G58" s="92"/>
      <c r="H58" s="12"/>
    </row>
    <row r="59" spans="1:8" ht="18.75" customHeight="1">
      <c r="A59" s="93" t="s">
        <v>46</v>
      </c>
      <c r="B59" s="93"/>
      <c r="C59" s="93"/>
      <c r="D59" s="93"/>
      <c r="E59" s="93"/>
      <c r="F59" s="86" t="s">
        <v>58</v>
      </c>
      <c r="G59" s="92"/>
      <c r="H59" s="12"/>
    </row>
    <row r="60" spans="1:8" ht="17.25" customHeight="1">
      <c r="A60" s="93" t="s">
        <v>59</v>
      </c>
      <c r="B60" s="93"/>
      <c r="C60" s="93"/>
      <c r="D60" s="93"/>
      <c r="E60" s="93"/>
      <c r="F60" s="86" t="s">
        <v>58</v>
      </c>
      <c r="G60" s="92">
        <v>189</v>
      </c>
      <c r="H60" s="12"/>
    </row>
    <row r="61" spans="1:8" ht="16.5" customHeight="1">
      <c r="A61" s="93" t="s">
        <v>60</v>
      </c>
      <c r="B61" s="93"/>
      <c r="C61" s="93"/>
      <c r="D61" s="93"/>
      <c r="E61" s="93"/>
      <c r="F61" s="86" t="s">
        <v>61</v>
      </c>
      <c r="G61" s="92"/>
      <c r="H61" s="12"/>
    </row>
    <row r="62" spans="1:8" ht="16.5" customHeight="1">
      <c r="A62" s="80" t="s">
        <v>62</v>
      </c>
      <c r="B62" s="81"/>
      <c r="C62" s="81"/>
      <c r="D62" s="81"/>
      <c r="E62" s="82"/>
      <c r="F62" s="86" t="s">
        <v>61</v>
      </c>
      <c r="G62" s="92"/>
      <c r="H62" s="12"/>
    </row>
    <row r="63" spans="1:8" ht="19.5" customHeight="1">
      <c r="A63" s="93" t="s">
        <v>63</v>
      </c>
      <c r="B63" s="93"/>
      <c r="C63" s="93"/>
      <c r="D63" s="93"/>
      <c r="E63" s="93"/>
      <c r="F63" s="86" t="s">
        <v>61</v>
      </c>
      <c r="G63" s="92">
        <v>223</v>
      </c>
      <c r="H63" s="12"/>
    </row>
    <row r="64" spans="1:8" ht="17.25" customHeight="1">
      <c r="A64" s="93" t="s">
        <v>64</v>
      </c>
      <c r="B64" s="93"/>
      <c r="C64" s="93"/>
      <c r="D64" s="93"/>
      <c r="E64" s="93"/>
      <c r="F64" s="86" t="s">
        <v>61</v>
      </c>
      <c r="G64" s="92">
        <v>12.5</v>
      </c>
      <c r="H64" s="12"/>
    </row>
    <row r="65" spans="1:8" ht="17.25" customHeight="1">
      <c r="A65" s="80" t="s">
        <v>65</v>
      </c>
      <c r="B65" s="81"/>
      <c r="C65" s="81"/>
      <c r="D65" s="81"/>
      <c r="E65" s="82"/>
      <c r="F65" s="86" t="s">
        <v>61</v>
      </c>
      <c r="G65" s="92">
        <v>262.5</v>
      </c>
      <c r="H65" s="12"/>
    </row>
    <row r="66" spans="1:8" ht="17.25" customHeight="1">
      <c r="A66" s="80" t="s">
        <v>66</v>
      </c>
      <c r="B66" s="81"/>
      <c r="C66" s="81"/>
      <c r="D66" s="81"/>
      <c r="E66" s="82"/>
      <c r="F66" s="86" t="s">
        <v>61</v>
      </c>
      <c r="G66" s="92"/>
      <c r="H66" s="12"/>
    </row>
    <row r="67" spans="1:8" ht="17.25" customHeight="1">
      <c r="A67" s="80" t="s">
        <v>67</v>
      </c>
      <c r="B67" s="81"/>
      <c r="C67" s="81"/>
      <c r="D67" s="81"/>
      <c r="E67" s="82"/>
      <c r="F67" s="86" t="s">
        <v>61</v>
      </c>
      <c r="G67" s="92"/>
      <c r="H67" s="12"/>
    </row>
    <row r="68" spans="1:8" ht="17.25" customHeight="1">
      <c r="A68" s="80" t="s">
        <v>68</v>
      </c>
      <c r="B68" s="81"/>
      <c r="C68" s="81"/>
      <c r="D68" s="81"/>
      <c r="E68" s="82"/>
      <c r="F68" s="86" t="s">
        <v>61</v>
      </c>
      <c r="G68" s="92">
        <v>12.5</v>
      </c>
      <c r="H68" s="12"/>
    </row>
    <row r="69" spans="1:8" ht="17.25" customHeight="1">
      <c r="A69" s="80" t="s">
        <v>69</v>
      </c>
      <c r="B69" s="81"/>
      <c r="C69" s="81"/>
      <c r="D69" s="81"/>
      <c r="E69" s="82"/>
      <c r="F69" s="86" t="s">
        <v>61</v>
      </c>
      <c r="G69" s="92">
        <v>121</v>
      </c>
      <c r="H69" s="12"/>
    </row>
    <row r="70" spans="1:8" ht="17.25" customHeight="1">
      <c r="A70" s="80" t="s">
        <v>70</v>
      </c>
      <c r="B70" s="81"/>
      <c r="C70" s="81"/>
      <c r="D70" s="81"/>
      <c r="E70" s="82"/>
      <c r="F70" s="86" t="s">
        <v>61</v>
      </c>
      <c r="G70" s="92"/>
      <c r="H70" s="12"/>
    </row>
    <row r="71" spans="1:8" ht="17.25" customHeight="1">
      <c r="A71" s="80" t="s">
        <v>71</v>
      </c>
      <c r="B71" s="81"/>
      <c r="C71" s="81"/>
      <c r="D71" s="81"/>
      <c r="E71" s="82"/>
      <c r="F71" s="86" t="s">
        <v>61</v>
      </c>
      <c r="G71" s="92"/>
      <c r="H71" s="12"/>
    </row>
    <row r="72" spans="1:8" ht="17.25" customHeight="1">
      <c r="A72" s="80" t="s">
        <v>46</v>
      </c>
      <c r="B72" s="81"/>
      <c r="C72" s="81"/>
      <c r="D72" s="81"/>
      <c r="E72" s="82"/>
      <c r="F72" s="86" t="s">
        <v>61</v>
      </c>
      <c r="G72" s="92"/>
      <c r="H72" s="12"/>
    </row>
    <row r="73" spans="1:8" ht="17.25" customHeight="1">
      <c r="A73" s="80" t="s">
        <v>72</v>
      </c>
      <c r="B73" s="81"/>
      <c r="C73" s="81"/>
      <c r="D73" s="81"/>
      <c r="E73" s="82"/>
      <c r="F73" s="86" t="s">
        <v>73</v>
      </c>
      <c r="G73" s="92"/>
      <c r="H73" s="12"/>
    </row>
    <row r="74" spans="1:8" ht="17.25" customHeight="1">
      <c r="A74" s="80" t="s">
        <v>74</v>
      </c>
      <c r="B74" s="81"/>
      <c r="C74" s="81"/>
      <c r="D74" s="81"/>
      <c r="E74" s="82"/>
      <c r="F74" s="86" t="s">
        <v>73</v>
      </c>
      <c r="G74" s="92"/>
      <c r="H74" s="12"/>
    </row>
    <row r="75" spans="1:8" ht="33" customHeight="1">
      <c r="A75" s="80" t="s">
        <v>75</v>
      </c>
      <c r="B75" s="81"/>
      <c r="C75" s="81"/>
      <c r="D75" s="81"/>
      <c r="E75" s="82"/>
      <c r="F75" s="86" t="s">
        <v>73</v>
      </c>
      <c r="G75" s="92">
        <v>1039</v>
      </c>
      <c r="H75" s="12"/>
    </row>
    <row r="76" spans="1:8" ht="17.25" customHeight="1">
      <c r="A76" s="80" t="s">
        <v>46</v>
      </c>
      <c r="B76" s="81"/>
      <c r="C76" s="81"/>
      <c r="D76" s="81"/>
      <c r="E76" s="82"/>
      <c r="F76" s="86" t="s">
        <v>73</v>
      </c>
      <c r="G76" s="92"/>
      <c r="H76" s="12"/>
    </row>
    <row r="77" spans="1:8" ht="30.75" customHeight="1">
      <c r="A77" s="80" t="s">
        <v>76</v>
      </c>
      <c r="B77" s="81"/>
      <c r="C77" s="81"/>
      <c r="D77" s="81"/>
      <c r="E77" s="82"/>
      <c r="F77" s="86" t="s">
        <v>77</v>
      </c>
      <c r="G77" s="92">
        <v>530</v>
      </c>
      <c r="H77" s="12"/>
    </row>
    <row r="78" spans="1:8" ht="17.25" customHeight="1">
      <c r="A78" s="80" t="s">
        <v>78</v>
      </c>
      <c r="B78" s="81"/>
      <c r="C78" s="81"/>
      <c r="D78" s="81"/>
      <c r="E78" s="82"/>
      <c r="F78" s="86" t="s">
        <v>77</v>
      </c>
      <c r="G78" s="92">
        <v>17.5</v>
      </c>
      <c r="H78" s="12"/>
    </row>
    <row r="79" spans="1:8" ht="17.25" customHeight="1">
      <c r="A79" s="80" t="s">
        <v>79</v>
      </c>
      <c r="B79" s="81"/>
      <c r="C79" s="81"/>
      <c r="D79" s="81"/>
      <c r="E79" s="82"/>
      <c r="F79" s="86" t="s">
        <v>77</v>
      </c>
      <c r="G79" s="92">
        <v>140</v>
      </c>
      <c r="H79" s="12"/>
    </row>
    <row r="80" spans="1:8" ht="17.25" customHeight="1">
      <c r="A80" s="80" t="s">
        <v>40</v>
      </c>
      <c r="B80" s="81"/>
      <c r="C80" s="81"/>
      <c r="D80" s="81"/>
      <c r="E80" s="82"/>
      <c r="F80" s="86" t="s">
        <v>77</v>
      </c>
      <c r="G80" s="92">
        <v>84</v>
      </c>
      <c r="H80" s="12"/>
    </row>
    <row r="81" spans="1:8" ht="17.25" customHeight="1">
      <c r="A81" s="80" t="s">
        <v>46</v>
      </c>
      <c r="B81" s="81"/>
      <c r="C81" s="81"/>
      <c r="D81" s="81"/>
      <c r="E81" s="82"/>
      <c r="F81" s="86" t="s">
        <v>77</v>
      </c>
      <c r="G81" s="92"/>
      <c r="H81" s="12"/>
    </row>
    <row r="82" spans="1:8" ht="17.25" customHeight="1">
      <c r="A82" s="80" t="s">
        <v>80</v>
      </c>
      <c r="B82" s="81"/>
      <c r="C82" s="81"/>
      <c r="D82" s="81"/>
      <c r="E82" s="82"/>
      <c r="F82" s="86" t="s">
        <v>81</v>
      </c>
      <c r="G82" s="92"/>
      <c r="H82" s="12"/>
    </row>
    <row r="83" spans="1:8" ht="17.25" customHeight="1">
      <c r="A83" s="80" t="s">
        <v>40</v>
      </c>
      <c r="B83" s="81"/>
      <c r="C83" s="81"/>
      <c r="D83" s="81"/>
      <c r="E83" s="82"/>
      <c r="F83" s="86" t="s">
        <v>81</v>
      </c>
      <c r="G83" s="92">
        <v>72</v>
      </c>
      <c r="H83" s="12"/>
    </row>
    <row r="84" spans="1:8" ht="15" customHeight="1">
      <c r="A84" s="76" t="s">
        <v>38</v>
      </c>
      <c r="B84" s="76"/>
      <c r="C84" s="76"/>
      <c r="D84" s="76"/>
      <c r="E84" s="76"/>
      <c r="F84" s="86" t="s">
        <v>81</v>
      </c>
      <c r="G84" s="92"/>
      <c r="H84" s="12"/>
    </row>
    <row r="85" spans="1:8" ht="15">
      <c r="A85" s="76"/>
      <c r="B85" s="76"/>
      <c r="C85" s="76"/>
      <c r="D85" s="76"/>
      <c r="E85" s="76"/>
      <c r="F85" s="84" t="s">
        <v>16</v>
      </c>
      <c r="G85" s="94">
        <f>SUM(G42:G84)</f>
        <v>15663</v>
      </c>
      <c r="H85" s="12"/>
    </row>
    <row r="86" spans="1:8" ht="11.25" customHeight="1">
      <c r="F86" s="47"/>
      <c r="G86" s="47"/>
    </row>
    <row r="87" spans="1:8" ht="15" customHeight="1">
      <c r="A87" s="49"/>
      <c r="B87" s="49"/>
      <c r="C87" s="48"/>
      <c r="D87" s="48"/>
      <c r="E87" s="48"/>
      <c r="F87" s="95" t="s">
        <v>31</v>
      </c>
      <c r="G87" s="96"/>
    </row>
    <row r="88" spans="1:8" ht="11.25" customHeight="1">
      <c r="A88" s="97"/>
      <c r="B88" s="97"/>
      <c r="C88" s="97"/>
      <c r="D88" s="97"/>
      <c r="E88" s="97"/>
      <c r="F88" s="98"/>
      <c r="G88" s="48"/>
    </row>
    <row r="89" spans="1:8" ht="15">
      <c r="A89" s="99"/>
      <c r="B89" s="99"/>
      <c r="C89" s="99"/>
      <c r="D89" s="99"/>
      <c r="E89" s="99"/>
      <c r="F89" s="100"/>
    </row>
    <row r="90" spans="1:8">
      <c r="F90" s="48"/>
    </row>
    <row r="91" spans="1:8" ht="16.5" customHeight="1">
      <c r="A91" s="101"/>
      <c r="B91" s="101"/>
      <c r="C91" s="2"/>
      <c r="D91" s="2"/>
      <c r="E91" s="2"/>
      <c r="F91" s="2"/>
      <c r="G91" s="2"/>
      <c r="H91" s="2"/>
    </row>
    <row r="92" spans="1:8" hidden="1"/>
    <row r="93" spans="1:8" ht="18.75" customHeight="1">
      <c r="F93" s="95"/>
    </row>
  </sheetData>
  <mergeCells count="82">
    <mergeCell ref="A85:E85"/>
    <mergeCell ref="A88:C88"/>
    <mergeCell ref="D88:E88"/>
    <mergeCell ref="A89:C89"/>
    <mergeCell ref="D89:E89"/>
    <mergeCell ref="A91:H91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C37:G37"/>
    <mergeCell ref="A38:E38"/>
    <mergeCell ref="A39:E39"/>
    <mergeCell ref="A40:E40"/>
    <mergeCell ref="A41:E41"/>
    <mergeCell ref="A42:E42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62" top="0.5" bottom="0.19" header="0.5" footer="0.2"/>
  <pageSetup paperSize="9" scale="82" orientation="portrait" verticalDpi="1200" r:id="rId1"/>
  <headerFooter alignWithMargins="0"/>
  <rowBreaks count="1" manualBreakCount="1">
    <brk id="3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февральская д.21</vt:lpstr>
      <vt:lpstr>'февральская д.21'!Область_печати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2014-04-09T12:06:45Z</dcterms:created>
  <dcterms:modified xsi:type="dcterms:W3CDTF">2014-04-09T12:06:57Z</dcterms:modified>
</cp:coreProperties>
</file>