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6845" windowHeight="6390"/>
  </bookViews>
  <sheets>
    <sheet name="красноармейская д.5а" sheetId="1" r:id="rId1"/>
  </sheets>
  <definedNames>
    <definedName name="_xlnm.Print_Area" localSheetId="0">'красноармейская д.5а'!$A$1:$H$62</definedName>
  </definedNames>
  <calcPr calcId="124519"/>
</workbook>
</file>

<file path=xl/calcChain.xml><?xml version="1.0" encoding="utf-8"?>
<calcChain xmlns="http://schemas.openxmlformats.org/spreadsheetml/2006/main">
  <c r="G59" i="1"/>
  <c r="E30"/>
  <c r="G23"/>
  <c r="F24" s="1"/>
  <c r="F30" s="1"/>
  <c r="H17"/>
  <c r="H12"/>
  <c r="H6"/>
  <c r="H18" s="1"/>
</calcChain>
</file>

<file path=xl/sharedStrings.xml><?xml version="1.0" encoding="utf-8"?>
<sst xmlns="http://schemas.openxmlformats.org/spreadsheetml/2006/main" count="76" uniqueCount="54">
  <si>
    <t>Отчет управляющей организации ООО «Уют» за 2013 год</t>
  </si>
  <si>
    <t>ул. Красноармейская д. 5а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</si>
  <si>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</si>
  <si>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</si>
  <si>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</si>
  <si>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</si>
  <si>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</si>
  <si>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</si>
  <si>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</si>
  <si>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</si>
  <si>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</si>
  <si>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</si>
  <si>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</si>
  <si>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</si>
  <si>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</si>
  <si>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</si>
  <si>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</si>
  <si>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</si>
  <si>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</si>
  <si>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</si>
  <si>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</si>
  <si>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налог УСН </t>
  </si>
  <si>
    <t>В сумму затрат, произведенных ООО "Уют" входит: з/пл. с отчислениями, ТБО,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</si>
  <si>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</si>
  <si>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</si>
  <si>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</si>
  <si>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</si>
  <si>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</si>
  <si>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</si>
  <si>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</si>
  <si>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</si>
  <si>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</si>
  <si>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</si>
  <si>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</si>
  <si>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</si>
  <si>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</si>
  <si>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</si>
  <si>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</si>
  <si>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устранение сосулек, наледи, снежных навесов с кровли и козырька</t>
  </si>
  <si>
    <t>февраль</t>
  </si>
  <si>
    <t>установка пружин на дверь</t>
  </si>
  <si>
    <t>март</t>
  </si>
  <si>
    <t>крепление дверей</t>
  </si>
  <si>
    <t>апрель</t>
  </si>
  <si>
    <t>май</t>
  </si>
  <si>
    <t>июнь</t>
  </si>
  <si>
    <t>июль</t>
  </si>
  <si>
    <t>август</t>
  </si>
  <si>
    <t>подъездное и предподъездное освещение</t>
  </si>
  <si>
    <t>сентябрь</t>
  </si>
  <si>
    <t>октябрь</t>
  </si>
  <si>
    <t>ноябрь</t>
  </si>
  <si>
    <t>расходы по капитальному ремонту</t>
  </si>
  <si>
    <t>Декабрь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</si>
</sst>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7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16" fillId="0" borderId="0" xfId="0" applyFont="1"/>
    <xf numFmtId="0" fontId="14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67"/>
  <sheetViews>
    <sheetView tabSelected="1" view="pageBreakPreview" topLeftCell="A23" workbookViewId="0">
      <selection activeCell="C33" sqref="C33:G33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2.0300000000000002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1.01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10.970000000000002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44114.64</v>
      </c>
      <c r="B23" s="57"/>
      <c r="C23" s="58"/>
      <c r="D23" s="59">
        <v>41914.79</v>
      </c>
      <c r="E23" s="60"/>
      <c r="F23" s="61">
        <v>38811.64</v>
      </c>
      <c r="G23" s="55">
        <f>D23*1%</f>
        <v>419.14789999999999</v>
      </c>
    </row>
    <row r="24" spans="1:8" ht="15">
      <c r="A24" s="62"/>
      <c r="B24" s="62"/>
      <c r="C24" s="62"/>
      <c r="D24" s="62"/>
      <c r="E24" s="62"/>
      <c r="F24" s="59">
        <f>F23+G23</f>
        <v>39230.787900000003</v>
      </c>
      <c r="G24" s="59"/>
    </row>
    <row r="25" spans="1:8">
      <c r="F25" s="48"/>
    </row>
    <row r="26" spans="1:8" ht="47.25" customHeight="1">
      <c r="A26" s="63" t="s">
        <v>22</v>
      </c>
      <c r="B26" s="63"/>
      <c r="C26" s="64"/>
      <c r="D26" s="64"/>
      <c r="E26" s="64"/>
      <c r="F26" s="64"/>
      <c r="G26" s="64"/>
      <c r="H26" s="64"/>
    </row>
    <row r="27" spans="1:8">
      <c r="G27" s="48"/>
      <c r="H27" s="48"/>
    </row>
    <row r="28" spans="1:8">
      <c r="C28" s="65" t="s">
        <v>23</v>
      </c>
      <c r="D28" s="66"/>
      <c r="E28" s="65" t="s">
        <v>24</v>
      </c>
      <c r="F28" s="66"/>
      <c r="G28" s="65" t="s">
        <v>25</v>
      </c>
      <c r="H28" s="66"/>
    </row>
    <row r="29" spans="1:8" ht="33.75">
      <c r="C29" s="67" t="s">
        <v>26</v>
      </c>
      <c r="D29" s="68" t="s">
        <v>27</v>
      </c>
      <c r="E29" s="69" t="s">
        <v>28</v>
      </c>
      <c r="F29" s="68" t="s">
        <v>29</v>
      </c>
      <c r="G29" s="67" t="s">
        <v>26</v>
      </c>
      <c r="H29" s="68" t="s">
        <v>27</v>
      </c>
    </row>
    <row r="30" spans="1:8">
      <c r="C30" s="55"/>
      <c r="D30" s="55">
        <v>3115.11</v>
      </c>
      <c r="E30" s="55">
        <f>D23</f>
        <v>41914.79</v>
      </c>
      <c r="F30" s="55">
        <f>F24</f>
        <v>39230.787900000003</v>
      </c>
      <c r="G30" s="55"/>
      <c r="H30" s="55">
        <v>5799.11</v>
      </c>
    </row>
    <row r="31" spans="1:8">
      <c r="G31" s="48"/>
      <c r="H31" s="48"/>
    </row>
    <row r="32" spans="1:8">
      <c r="G32" s="48"/>
      <c r="H32" s="48"/>
    </row>
    <row r="33" spans="1:8" ht="38.25" customHeight="1">
      <c r="C33" s="70" t="s">
        <v>30</v>
      </c>
      <c r="D33" s="70"/>
      <c r="E33" s="70"/>
      <c r="F33" s="70"/>
      <c r="G33" s="70"/>
      <c r="H33" s="48"/>
    </row>
    <row r="34" spans="1:8">
      <c r="G34" s="48"/>
      <c r="H34" s="48"/>
    </row>
    <row r="35" spans="1:8">
      <c r="G35" s="48"/>
      <c r="H35" s="48"/>
    </row>
    <row r="36" spans="1:8">
      <c r="F36" t="s">
        <v>31</v>
      </c>
      <c r="G36" s="48"/>
      <c r="H36" s="48"/>
    </row>
    <row r="37" spans="1:8">
      <c r="G37" s="48"/>
      <c r="H37" s="48"/>
    </row>
    <row r="38" spans="1:8" ht="116.25" customHeight="1">
      <c r="G38" s="48"/>
      <c r="H38" s="48"/>
    </row>
    <row r="39" spans="1:8" ht="29.25" customHeight="1">
      <c r="C39" s="71" t="s">
        <v>32</v>
      </c>
      <c r="D39" s="72"/>
      <c r="E39" s="72"/>
      <c r="F39" s="72"/>
      <c r="G39" s="72"/>
    </row>
    <row r="40" spans="1:8" ht="40.5" customHeight="1">
      <c r="A40" s="73" t="s">
        <v>33</v>
      </c>
      <c r="B40" s="74"/>
      <c r="C40" s="74"/>
      <c r="D40" s="74"/>
      <c r="E40" s="75"/>
      <c r="F40" s="76" t="s">
        <v>34</v>
      </c>
      <c r="G40" s="76" t="s">
        <v>35</v>
      </c>
    </row>
    <row r="41" spans="1:8" ht="15.75" customHeight="1">
      <c r="A41" s="77" t="s">
        <v>36</v>
      </c>
      <c r="B41" s="78"/>
      <c r="C41" s="78"/>
      <c r="D41" s="78"/>
      <c r="E41" s="79"/>
      <c r="F41" s="80" t="s">
        <v>37</v>
      </c>
      <c r="G41" s="81"/>
    </row>
    <row r="42" spans="1:8" ht="33.75" customHeight="1">
      <c r="A42" s="77" t="s">
        <v>38</v>
      </c>
      <c r="B42" s="78"/>
      <c r="C42" s="78"/>
      <c r="D42" s="78"/>
      <c r="E42" s="79"/>
      <c r="F42" s="82" t="s">
        <v>37</v>
      </c>
      <c r="G42" s="81"/>
    </row>
    <row r="43" spans="1:8" ht="17.25" customHeight="1">
      <c r="A43" s="77" t="s">
        <v>36</v>
      </c>
      <c r="B43" s="78"/>
      <c r="C43" s="78"/>
      <c r="D43" s="78"/>
      <c r="E43" s="79"/>
      <c r="F43" s="83" t="s">
        <v>39</v>
      </c>
      <c r="G43" s="84"/>
    </row>
    <row r="44" spans="1:8" ht="33.75" customHeight="1">
      <c r="A44" s="77" t="s">
        <v>38</v>
      </c>
      <c r="B44" s="78"/>
      <c r="C44" s="78"/>
      <c r="D44" s="78"/>
      <c r="E44" s="79"/>
      <c r="F44" s="83" t="s">
        <v>39</v>
      </c>
      <c r="G44" s="84"/>
    </row>
    <row r="45" spans="1:8" ht="17.25" customHeight="1">
      <c r="A45" s="77" t="s">
        <v>40</v>
      </c>
      <c r="B45" s="78"/>
      <c r="C45" s="78"/>
      <c r="D45" s="78"/>
      <c r="E45" s="79"/>
      <c r="F45" s="82" t="s">
        <v>39</v>
      </c>
      <c r="G45" s="81"/>
    </row>
    <row r="46" spans="1:8" ht="17.25" customHeight="1">
      <c r="A46" s="77" t="s">
        <v>36</v>
      </c>
      <c r="B46" s="78"/>
      <c r="C46" s="78"/>
      <c r="D46" s="78"/>
      <c r="E46" s="79"/>
      <c r="F46" s="85" t="s">
        <v>41</v>
      </c>
      <c r="G46" s="81"/>
    </row>
    <row r="47" spans="1:8" ht="19.5" customHeight="1">
      <c r="A47" s="77" t="s">
        <v>42</v>
      </c>
      <c r="B47" s="78"/>
      <c r="C47" s="78"/>
      <c r="D47" s="78"/>
      <c r="E47" s="79"/>
      <c r="F47" s="85" t="s">
        <v>41</v>
      </c>
      <c r="G47" s="86">
        <v>185</v>
      </c>
      <c r="H47" s="12"/>
    </row>
    <row r="48" spans="1:8" ht="19.5" customHeight="1">
      <c r="A48" s="77" t="s">
        <v>36</v>
      </c>
      <c r="B48" s="78"/>
      <c r="C48" s="78"/>
      <c r="D48" s="78"/>
      <c r="E48" s="79"/>
      <c r="F48" s="85" t="s">
        <v>43</v>
      </c>
      <c r="G48" s="86"/>
      <c r="H48" s="12"/>
    </row>
    <row r="49" spans="1:8" ht="18.75" customHeight="1">
      <c r="A49" s="77" t="s">
        <v>36</v>
      </c>
      <c r="B49" s="78"/>
      <c r="C49" s="78"/>
      <c r="D49" s="78"/>
      <c r="E49" s="79"/>
      <c r="F49" s="82" t="s">
        <v>44</v>
      </c>
      <c r="G49" s="86"/>
      <c r="H49" s="12"/>
    </row>
    <row r="50" spans="1:8" ht="18.75" customHeight="1">
      <c r="A50" s="87" t="s">
        <v>36</v>
      </c>
      <c r="B50" s="88"/>
      <c r="C50" s="88"/>
      <c r="D50" s="88"/>
      <c r="E50" s="89"/>
      <c r="F50" s="82" t="s">
        <v>45</v>
      </c>
      <c r="G50" s="86"/>
      <c r="H50" s="12"/>
    </row>
    <row r="51" spans="1:8" ht="19.5" customHeight="1">
      <c r="A51" s="87" t="s">
        <v>36</v>
      </c>
      <c r="B51" s="88"/>
      <c r="C51" s="88"/>
      <c r="D51" s="88"/>
      <c r="E51" s="89"/>
      <c r="F51" s="82" t="s">
        <v>46</v>
      </c>
      <c r="G51" s="86"/>
      <c r="H51" s="12"/>
    </row>
    <row r="52" spans="1:8" ht="17.25" customHeight="1">
      <c r="A52" s="77" t="s">
        <v>36</v>
      </c>
      <c r="B52" s="78"/>
      <c r="C52" s="78"/>
      <c r="D52" s="78"/>
      <c r="E52" s="79"/>
      <c r="F52" s="82" t="s">
        <v>47</v>
      </c>
      <c r="G52" s="86"/>
      <c r="H52" s="12"/>
    </row>
    <row r="53" spans="1:8" ht="17.25" customHeight="1">
      <c r="A53" s="77" t="s">
        <v>48</v>
      </c>
      <c r="B53" s="78"/>
      <c r="C53" s="78"/>
      <c r="D53" s="78"/>
      <c r="E53" s="79"/>
      <c r="F53" s="82" t="s">
        <v>47</v>
      </c>
      <c r="G53" s="86">
        <v>30</v>
      </c>
      <c r="H53" s="12"/>
    </row>
    <row r="54" spans="1:8" ht="17.25" customHeight="1">
      <c r="A54" s="77" t="s">
        <v>36</v>
      </c>
      <c r="B54" s="78"/>
      <c r="C54" s="78"/>
      <c r="D54" s="78"/>
      <c r="E54" s="79"/>
      <c r="F54" s="82" t="s">
        <v>49</v>
      </c>
      <c r="G54" s="86"/>
      <c r="H54" s="12"/>
    </row>
    <row r="55" spans="1:8" ht="17.25" customHeight="1">
      <c r="A55" s="77" t="s">
        <v>36</v>
      </c>
      <c r="B55" s="78"/>
      <c r="C55" s="78"/>
      <c r="D55" s="78"/>
      <c r="E55" s="79"/>
      <c r="F55" s="82" t="s">
        <v>50</v>
      </c>
      <c r="G55" s="86"/>
      <c r="H55" s="12"/>
    </row>
    <row r="56" spans="1:8" ht="17.25" customHeight="1">
      <c r="A56" s="77" t="s">
        <v>36</v>
      </c>
      <c r="B56" s="78"/>
      <c r="C56" s="78"/>
      <c r="D56" s="78"/>
      <c r="E56" s="79"/>
      <c r="F56" s="82" t="s">
        <v>51</v>
      </c>
      <c r="G56" s="86"/>
      <c r="H56" s="12"/>
    </row>
    <row r="57" spans="1:8" ht="17.25" customHeight="1">
      <c r="A57" s="77" t="s">
        <v>52</v>
      </c>
      <c r="B57" s="78"/>
      <c r="C57" s="78"/>
      <c r="D57" s="78"/>
      <c r="E57" s="79"/>
      <c r="F57" s="82" t="s">
        <v>53</v>
      </c>
      <c r="G57" s="86">
        <v>3734.82</v>
      </c>
      <c r="H57" s="12"/>
    </row>
    <row r="58" spans="1:8" ht="33.75" customHeight="1">
      <c r="A58" s="77" t="s">
        <v>38</v>
      </c>
      <c r="B58" s="78"/>
      <c r="C58" s="78"/>
      <c r="D58" s="78"/>
      <c r="E58" s="79"/>
      <c r="F58" s="82" t="s">
        <v>53</v>
      </c>
      <c r="G58" s="86"/>
      <c r="H58" s="12"/>
    </row>
    <row r="59" spans="1:8" ht="15">
      <c r="A59" s="77"/>
      <c r="B59" s="78"/>
      <c r="C59" s="78"/>
      <c r="D59" s="78"/>
      <c r="E59" s="79"/>
      <c r="F59" s="81" t="s">
        <v>16</v>
      </c>
      <c r="G59" s="90">
        <f>SUM(G41:G58)</f>
        <v>3949.82</v>
      </c>
      <c r="H59" s="12"/>
    </row>
    <row r="60" spans="1:8" ht="11.25" customHeight="1">
      <c r="F60" s="47"/>
      <c r="G60" s="47"/>
    </row>
    <row r="61" spans="1:8" ht="15" customHeight="1">
      <c r="A61" s="49"/>
      <c r="B61" s="49"/>
      <c r="C61" s="48"/>
      <c r="D61" s="48"/>
      <c r="E61" s="48"/>
      <c r="F61" s="91" t="s">
        <v>31</v>
      </c>
      <c r="G61" s="92"/>
    </row>
    <row r="62" spans="1:8" ht="11.25" customHeight="1">
      <c r="A62" s="93"/>
      <c r="B62" s="93"/>
      <c r="C62" s="93"/>
      <c r="D62" s="93"/>
      <c r="E62" s="93"/>
      <c r="F62" s="94"/>
      <c r="G62" s="48"/>
    </row>
    <row r="63" spans="1:8" ht="15">
      <c r="A63" s="95"/>
      <c r="B63" s="95"/>
      <c r="C63" s="95"/>
      <c r="D63" s="95"/>
      <c r="E63" s="95"/>
      <c r="F63" s="62"/>
    </row>
    <row r="64" spans="1:8">
      <c r="F64" s="48"/>
    </row>
    <row r="65" spans="1:8" ht="16.5" customHeight="1">
      <c r="A65" s="96"/>
      <c r="B65" s="96"/>
      <c r="C65" s="96"/>
      <c r="D65" s="96"/>
      <c r="E65" s="96"/>
      <c r="F65" s="96"/>
      <c r="G65" s="96"/>
      <c r="H65" s="96"/>
    </row>
    <row r="66" spans="1:8" hidden="1"/>
    <row r="67" spans="1:8" ht="18.75" customHeight="1">
      <c r="F67" s="91"/>
    </row>
  </sheetData>
  <mergeCells count="54">
    <mergeCell ref="A65:H65"/>
    <mergeCell ref="A57:E57"/>
    <mergeCell ref="A58:E58"/>
    <mergeCell ref="A59:E59"/>
    <mergeCell ref="A62:C62"/>
    <mergeCell ref="D62:E62"/>
    <mergeCell ref="A63:C63"/>
    <mergeCell ref="D63:E63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C39:G39"/>
    <mergeCell ref="A40:E40"/>
    <mergeCell ref="A41:E41"/>
    <mergeCell ref="A42:E42"/>
    <mergeCell ref="A43:E43"/>
    <mergeCell ref="A44:E44"/>
    <mergeCell ref="F24:G24"/>
    <mergeCell ref="A26:H26"/>
    <mergeCell ref="C28:D28"/>
    <mergeCell ref="E28:F28"/>
    <mergeCell ref="G28:H28"/>
    <mergeCell ref="C33:G33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красноармейская д.5а</vt:lpstr>
      <vt:lpstr>'красноармейская д.5а'!Область_печати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2014-04-09T07:00:20Z</dcterms:created>
  <dcterms:modified xsi:type="dcterms:W3CDTF">2014-04-09T07:00:49Z</dcterms:modified>
</cp:coreProperties>
</file>