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папанина д.1" sheetId="1" r:id="rId1"/>
  </sheets>
  <definedNames>
    <definedName name="_xlnm.Print_Area" localSheetId="0">'папанина д.1'!$A$1:$H$34</definedName>
  </definedNames>
  <calcPr calcId="124519"/>
</workbook>
</file>

<file path=xl/calcChain.xml><?xml version="1.0" encoding="utf-8"?>
<calcChain xmlns="http://schemas.openxmlformats.org/spreadsheetml/2006/main">
  <c r="E28" i="1"/>
  <c r="F23"/>
  <c r="F28" s="1"/>
  <c r="G22"/>
  <c r="H16"/>
  <c r="H11"/>
  <c r="H17" s="1"/>
  <c r="H5"/>
</calcChain>
</file>

<file path=xl/sharedStrings.xml><?xml version="1.0" encoding="utf-8"?>
<sst xmlns="http://schemas.openxmlformats.org/spreadsheetml/2006/main" count="34" uniqueCount="32">
  <si>
    <t>Отчет управляющей организации ООО «Уют» за 2013 год</t>
  </si>
  <si>
    <t>ул. Папанина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</si>
  <si>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</si>
  <si>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</si>
  <si>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</si>
  <si>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</si>
  <si>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</si>
  <si>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</si>
  <si>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</si>
  <si>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</si>
  <si>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</si>
  <si>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</si>
  <si>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</si>
  <si>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</si>
  <si>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</si>
  <si>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</si>
  <si>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</si>
  <si>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</si>
  <si>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</si>
  <si>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</si>
  <si>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</si>
  <si>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</si>
  <si>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</si>
  <si>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</si>
  <si>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</si>
  <si>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</si>
  <si>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</si>
  <si>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</si>
  <si>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</si>
  <si>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</si>
  <si>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 расходы которые будут произведены в 2015 году. </t>
  </si>
  <si>
    <t>Администрация ООО "Уют"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</si>
</sst>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2"/>
  <sheetViews>
    <sheetView tabSelected="1" view="pageBreakPreview" topLeftCell="A19" zoomScale="90" zoomScaleSheetLayoutView="90" workbookViewId="0">
      <selection activeCell="A24" sqref="A24:H32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0" customWidth="1"/>
    <col min="6" max="6" width="15.5703125" customWidth="1"/>
    <col min="7" max="7" width="13.285156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>
      <c r="A4" s="5" t="s">
        <v>3</v>
      </c>
      <c r="B4" s="5"/>
      <c r="C4" s="5"/>
      <c r="D4" s="5"/>
      <c r="E4" s="5"/>
      <c r="F4" s="6"/>
      <c r="G4" s="6"/>
      <c r="H4" s="7"/>
    </row>
    <row r="5" spans="1:8" ht="26.25" customHeight="1">
      <c r="A5" s="7">
        <v>1</v>
      </c>
      <c r="B5" s="8" t="s">
        <v>4</v>
      </c>
      <c r="C5" s="8"/>
      <c r="D5" s="8"/>
      <c r="E5" s="8"/>
      <c r="F5" s="8"/>
      <c r="G5" s="9"/>
      <c r="H5" s="10">
        <f>G5+G6+G7+G8+G9</f>
        <v>4.67</v>
      </c>
    </row>
    <row r="6" spans="1:8" ht="25.5" customHeight="1">
      <c r="A6" s="7">
        <v>2</v>
      </c>
      <c r="B6" s="8" t="s">
        <v>5</v>
      </c>
      <c r="C6" s="8"/>
      <c r="D6" s="8"/>
      <c r="E6" s="8"/>
      <c r="F6" s="8"/>
      <c r="G6" s="9"/>
      <c r="H6" s="10"/>
    </row>
    <row r="7" spans="1:8" ht="23.25" customHeight="1">
      <c r="A7" s="7">
        <v>3</v>
      </c>
      <c r="B7" s="8" t="s">
        <v>6</v>
      </c>
      <c r="C7" s="8"/>
      <c r="D7" s="8"/>
      <c r="E7" s="8"/>
      <c r="F7" s="8"/>
      <c r="G7" s="9">
        <v>0.91</v>
      </c>
      <c r="H7" s="10"/>
    </row>
    <row r="8" spans="1:8" ht="24.75" customHeight="1">
      <c r="A8" s="7">
        <v>4</v>
      </c>
      <c r="B8" s="11" t="s">
        <v>7</v>
      </c>
      <c r="C8" s="11"/>
      <c r="D8" s="11"/>
      <c r="E8" s="11"/>
      <c r="F8" s="11"/>
      <c r="G8" s="9">
        <v>2.31</v>
      </c>
      <c r="H8" s="10"/>
    </row>
    <row r="9" spans="1:8" ht="14.25" customHeight="1">
      <c r="A9" s="7">
        <v>5</v>
      </c>
      <c r="B9" s="11" t="s">
        <v>8</v>
      </c>
      <c r="C9" s="11"/>
      <c r="D9" s="11"/>
      <c r="E9" s="11"/>
      <c r="F9" s="11"/>
      <c r="G9" s="9">
        <v>1.45</v>
      </c>
      <c r="H9" s="10"/>
    </row>
    <row r="10" spans="1:8" ht="26.25" customHeight="1">
      <c r="A10" s="7"/>
      <c r="B10" s="12" t="s">
        <v>9</v>
      </c>
      <c r="C10" s="12"/>
      <c r="D10" s="12"/>
      <c r="E10" s="12"/>
      <c r="F10" s="12"/>
      <c r="G10" s="9"/>
      <c r="H10" s="13"/>
    </row>
    <row r="11" spans="1:8">
      <c r="A11" s="7">
        <v>6</v>
      </c>
      <c r="B11" s="8" t="s">
        <v>10</v>
      </c>
      <c r="C11" s="8"/>
      <c r="D11" s="8"/>
      <c r="E11" s="8"/>
      <c r="F11" s="8"/>
      <c r="G11" s="9"/>
      <c r="H11" s="10">
        <f>G11+G12+G13+G14+G15</f>
        <v>0.86</v>
      </c>
    </row>
    <row r="12" spans="1:8">
      <c r="A12" s="7">
        <v>7</v>
      </c>
      <c r="B12" s="8" t="s">
        <v>11</v>
      </c>
      <c r="C12" s="8"/>
      <c r="D12" s="8"/>
      <c r="E12" s="8"/>
      <c r="F12" s="8"/>
      <c r="G12" s="9"/>
      <c r="H12" s="14"/>
    </row>
    <row r="13" spans="1:8" ht="13.5" customHeight="1">
      <c r="A13" s="7">
        <v>8</v>
      </c>
      <c r="B13" s="8" t="s">
        <v>12</v>
      </c>
      <c r="C13" s="8"/>
      <c r="D13" s="8"/>
      <c r="E13" s="8"/>
      <c r="F13" s="8"/>
      <c r="G13" s="9">
        <v>0.09</v>
      </c>
      <c r="H13" s="14"/>
    </row>
    <row r="14" spans="1:8" ht="15" customHeight="1">
      <c r="A14" s="7">
        <v>9</v>
      </c>
      <c r="B14" s="11" t="s">
        <v>13</v>
      </c>
      <c r="C14" s="11"/>
      <c r="D14" s="11"/>
      <c r="E14" s="11"/>
      <c r="F14" s="11"/>
      <c r="G14" s="9"/>
      <c r="H14" s="14"/>
    </row>
    <row r="15" spans="1:8">
      <c r="A15" s="7">
        <v>10</v>
      </c>
      <c r="B15" s="8" t="s">
        <v>14</v>
      </c>
      <c r="C15" s="8"/>
      <c r="D15" s="8"/>
      <c r="E15" s="8"/>
      <c r="F15" s="8"/>
      <c r="G15" s="9">
        <v>0.77</v>
      </c>
      <c r="H15" s="14"/>
    </row>
    <row r="16" spans="1:8" ht="24" customHeight="1">
      <c r="A16" s="7">
        <v>11</v>
      </c>
      <c r="B16" s="8" t="s">
        <v>15</v>
      </c>
      <c r="C16" s="8"/>
      <c r="D16" s="8"/>
      <c r="E16" s="8"/>
      <c r="F16" s="8"/>
      <c r="G16" s="9">
        <v>2.87</v>
      </c>
      <c r="H16" s="9">
        <f>G16</f>
        <v>2.87</v>
      </c>
    </row>
    <row r="17" spans="1:8" ht="15" customHeight="1">
      <c r="A17" s="15" t="s">
        <v>16</v>
      </c>
      <c r="B17" s="15"/>
      <c r="C17" s="15"/>
      <c r="D17" s="15"/>
      <c r="E17" s="15"/>
      <c r="F17" s="15"/>
      <c r="G17" s="16"/>
      <c r="H17" s="16">
        <f>SUM(H5:H16)</f>
        <v>8.4</v>
      </c>
    </row>
    <row r="20" spans="1:8" ht="15.75">
      <c r="A20" s="17" t="s">
        <v>17</v>
      </c>
      <c r="B20" s="17"/>
    </row>
    <row r="21" spans="1:8" ht="48.75" customHeight="1">
      <c r="A21" s="18" t="s">
        <v>18</v>
      </c>
      <c r="B21" s="18"/>
      <c r="C21" s="18"/>
      <c r="D21" s="18" t="s">
        <v>19</v>
      </c>
      <c r="E21" s="18"/>
      <c r="F21" s="19" t="s">
        <v>20</v>
      </c>
      <c r="G21" s="20" t="s">
        <v>21</v>
      </c>
    </row>
    <row r="22" spans="1:8" ht="15">
      <c r="A22" s="21">
        <v>22994.89</v>
      </c>
      <c r="B22" s="21"/>
      <c r="C22" s="21"/>
      <c r="D22" s="21">
        <v>15747.69</v>
      </c>
      <c r="E22" s="21"/>
      <c r="F22" s="22">
        <v>22817.47</v>
      </c>
      <c r="G22" s="20">
        <f>D22*1%</f>
        <v>157.4769</v>
      </c>
    </row>
    <row r="23" spans="1:8" ht="18.75" customHeight="1">
      <c r="F23" s="23">
        <f>F22+G22</f>
        <v>22974.946900000003</v>
      </c>
      <c r="G23" s="23"/>
    </row>
    <row r="24" spans="1:8" ht="61.5" customHeight="1">
      <c r="A24" s="24" t="s">
        <v>22</v>
      </c>
      <c r="B24" s="24"/>
      <c r="C24" s="25"/>
      <c r="D24" s="25"/>
      <c r="E24" s="25"/>
      <c r="F24" s="25"/>
      <c r="G24" s="25"/>
      <c r="H24" s="25"/>
    </row>
    <row r="25" spans="1:8">
      <c r="G25" s="26"/>
      <c r="H25" s="26"/>
    </row>
    <row r="26" spans="1:8">
      <c r="C26" s="27" t="s">
        <v>23</v>
      </c>
      <c r="D26" s="28"/>
      <c r="E26" s="27" t="s">
        <v>24</v>
      </c>
      <c r="F26" s="28"/>
      <c r="G26" s="27" t="s">
        <v>25</v>
      </c>
      <c r="H26" s="28"/>
    </row>
    <row r="27" spans="1:8" ht="33.75">
      <c r="C27" s="29" t="s">
        <v>26</v>
      </c>
      <c r="D27" s="30" t="s">
        <v>27</v>
      </c>
      <c r="E27" s="30" t="s">
        <v>28</v>
      </c>
      <c r="F27" s="30" t="s">
        <v>29</v>
      </c>
      <c r="G27" s="29" t="s">
        <v>26</v>
      </c>
      <c r="H27" s="30" t="s">
        <v>27</v>
      </c>
    </row>
    <row r="28" spans="1:8">
      <c r="C28" s="20">
        <v>164.06</v>
      </c>
      <c r="D28" s="20"/>
      <c r="E28" s="20">
        <f>D22</f>
        <v>15747.69</v>
      </c>
      <c r="F28" s="20">
        <f>F23</f>
        <v>22974.946900000003</v>
      </c>
      <c r="G28" s="20">
        <v>7391.32</v>
      </c>
      <c r="H28" s="20"/>
    </row>
    <row r="29" spans="1:8">
      <c r="G29" s="26"/>
      <c r="H29" s="26"/>
    </row>
    <row r="30" spans="1:8" ht="42.75" customHeight="1">
      <c r="C30" s="31" t="s">
        <v>30</v>
      </c>
      <c r="D30" s="31"/>
      <c r="E30" s="31"/>
      <c r="F30" s="31"/>
      <c r="G30" s="31"/>
      <c r="H30" s="31"/>
    </row>
    <row r="32" spans="1:8">
      <c r="F32" t="s">
        <v>31</v>
      </c>
    </row>
  </sheetData>
  <mergeCells count="28">
    <mergeCell ref="F23:G23"/>
    <mergeCell ref="A24:H24"/>
    <mergeCell ref="C26:D26"/>
    <mergeCell ref="E26:F26"/>
    <mergeCell ref="G26:H26"/>
    <mergeCell ref="C30:H30"/>
    <mergeCell ref="B16:F16"/>
    <mergeCell ref="A17:F17"/>
    <mergeCell ref="A21:C21"/>
    <mergeCell ref="D21:E21"/>
    <mergeCell ref="A22:C22"/>
    <mergeCell ref="D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ageMargins left="0.75" right="0.75" top="0.44" bottom="0.4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папанина д.1</vt:lpstr>
      <vt:lpstr>'папанина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2014-04-22T05:06:27Z</dcterms:created>
  <dcterms:modified xsi:type="dcterms:W3CDTF">2014-04-22T05:06:47Z</dcterms:modified>
</cp:coreProperties>
</file>