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строителей д.4" sheetId="1" r:id="rId1"/>
  </sheets>
  <definedNames>
    <definedName name="_xlnm.Print_Area" localSheetId="0">'строителей д.4'!$A$1:$H$58</definedName>
  </definedNames>
  <calcPr calcId="124519"/>
</workbook>
</file>

<file path=xl/calcChain.xml><?xml version="1.0" encoding="utf-8"?>
<calcChain xmlns="http://schemas.openxmlformats.org/spreadsheetml/2006/main">
  <c r="G55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<sst xmlns="http://schemas.openxmlformats.org/spreadsheetml/2006/main" count="74" uniqueCount="54">
  <si>
    <t>Отчет управляющей организации ООО «Уют» за 2013 год</t>
  </si>
  <si>
    <t>ул. Строителей д. 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</si>
  <si>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</si>
  <si>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</si>
  <si>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</si>
  <si>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</si>
  <si>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</si>
  <si>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</si>
  <si>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</si>
  <si>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</si>
  <si>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</si>
  <si>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</si>
  <si>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</si>
  <si>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</si>
  <si>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</si>
  <si>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</si>
  <si>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</si>
  <si>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</si>
  <si>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</si>
  <si>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</si>
  <si>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</si>
  <si>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</si>
  <si>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</si>
  <si>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</si>
  <si>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</si>
  <si>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</si>
  <si>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</si>
  <si>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</si>
  <si>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</si>
  <si>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</si>
  <si>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</si>
  <si>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</si>
  <si>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</si>
  <si>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</si>
  <si>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</si>
  <si>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</si>
  <si>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</si>
  <si>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</si>
  <si>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февраль</t>
  </si>
  <si>
    <t>март</t>
  </si>
  <si>
    <t>апрель</t>
  </si>
  <si>
    <t>май</t>
  </si>
  <si>
    <t>утепление чердака, крепление балок</t>
  </si>
  <si>
    <t>июнь</t>
  </si>
  <si>
    <t>укрепление чердачного перекрытия по периметру</t>
  </si>
  <si>
    <t>укрепление балок на чердаке, остекление оконного перелета, запенивание трещин на наружной стене</t>
  </si>
  <si>
    <t>июль</t>
  </si>
  <si>
    <t>утепление чердака, крепление балок, замена стекла</t>
  </si>
  <si>
    <t>заделка трещин в сенах и устранение протеканий в кровле</t>
  </si>
  <si>
    <t>август</t>
  </si>
  <si>
    <t>освещение в квартире, проверка эл.проводки кв 15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</si>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</sst>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0" fontId="16" fillId="0" borderId="4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5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3"/>
  <sheetViews>
    <sheetView tabSelected="1" view="pageBreakPreview" topLeftCell="A40" workbookViewId="0">
      <selection activeCell="J57" sqref="J57"/>
    </sheetView>
  </sheetViews>
  <sheetFormatPr defaultRowHeight="12.75"/>
  <cols>
    <col min="1" max="2" width="3.85546875" customWidth="1"/>
    <col min="3" max="3" width="15.140625" customWidth="1"/>
    <col min="4" max="4" width="14.140625" customWidth="1"/>
    <col min="5" max="5" width="23.140625" customWidth="1"/>
    <col min="6" max="6" width="15.5703125" customWidth="1"/>
    <col min="7" max="7" width="12" customWidth="1"/>
    <col min="8" max="8" width="13.5703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22829.82</v>
      </c>
      <c r="B23" s="57"/>
      <c r="C23" s="58"/>
      <c r="D23" s="59">
        <v>22001.94</v>
      </c>
      <c r="E23" s="60"/>
      <c r="F23" s="61">
        <v>23745.81</v>
      </c>
      <c r="G23" s="55">
        <f>D23*1%</f>
        <v>220.01939999999999</v>
      </c>
    </row>
    <row r="24" spans="1:8">
      <c r="F24" s="62">
        <f>F23+G23</f>
        <v>23965.829400000002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6">
      <c r="C28" s="67" t="s">
        <v>26</v>
      </c>
      <c r="D28" s="68" t="s">
        <v>27</v>
      </c>
      <c r="E28" s="67" t="s">
        <v>28</v>
      </c>
      <c r="F28" s="69" t="s">
        <v>29</v>
      </c>
      <c r="G28" s="67" t="s">
        <v>26</v>
      </c>
      <c r="H28" s="68" t="s">
        <v>27</v>
      </c>
    </row>
    <row r="29" spans="1:8" ht="15.75">
      <c r="C29" s="70">
        <v>4492.24</v>
      </c>
      <c r="D29" s="70"/>
      <c r="E29" s="70">
        <f>D23</f>
        <v>22001.94</v>
      </c>
      <c r="F29" s="71">
        <f>F24</f>
        <v>23965.829400000002</v>
      </c>
      <c r="G29" s="70">
        <v>6456.16</v>
      </c>
      <c r="H29" s="70"/>
    </row>
    <row r="30" spans="1:8">
      <c r="G30" s="48"/>
      <c r="H30" s="48"/>
    </row>
    <row r="31" spans="1:8" ht="24.75" customHeight="1">
      <c r="C31" s="72" t="s">
        <v>30</v>
      </c>
      <c r="D31" s="72"/>
      <c r="E31" s="72"/>
      <c r="F31" s="72"/>
      <c r="G31" s="72"/>
      <c r="H31" s="48"/>
    </row>
    <row r="32" spans="1:8">
      <c r="C32" s="73"/>
      <c r="D32" s="73"/>
      <c r="E32" s="73"/>
      <c r="F32" s="73"/>
      <c r="G32" s="73"/>
      <c r="H32" s="48"/>
    </row>
    <row r="33" spans="1:8" ht="16.5">
      <c r="C33" s="73"/>
      <c r="D33" s="73"/>
      <c r="E33" s="73"/>
      <c r="F33" s="74" t="s">
        <v>31</v>
      </c>
      <c r="G33" s="73"/>
      <c r="H33" s="48"/>
    </row>
    <row r="34" spans="1:8">
      <c r="G34" s="48"/>
      <c r="H34" s="48"/>
    </row>
    <row r="35" spans="1:8" ht="240.75" customHeight="1">
      <c r="G35" s="48"/>
      <c r="H35" s="48"/>
    </row>
    <row r="36" spans="1:8" ht="29.25" customHeight="1">
      <c r="C36" s="75" t="s">
        <v>32</v>
      </c>
      <c r="D36" s="76"/>
      <c r="E36" s="76"/>
      <c r="F36" s="76"/>
      <c r="G36" s="76"/>
    </row>
    <row r="37" spans="1:8" ht="40.5" customHeight="1">
      <c r="A37" s="77" t="s">
        <v>33</v>
      </c>
      <c r="B37" s="77"/>
      <c r="C37" s="77"/>
      <c r="D37" s="77"/>
      <c r="E37" s="77"/>
      <c r="F37" s="78" t="s">
        <v>34</v>
      </c>
      <c r="G37" s="78" t="s">
        <v>35</v>
      </c>
    </row>
    <row r="38" spans="1:8" ht="15.75" customHeight="1">
      <c r="A38" s="79" t="s">
        <v>36</v>
      </c>
      <c r="B38" s="79"/>
      <c r="C38" s="79"/>
      <c r="D38" s="79"/>
      <c r="E38" s="79"/>
      <c r="F38" s="80" t="s">
        <v>37</v>
      </c>
      <c r="G38" s="81"/>
    </row>
    <row r="39" spans="1:8" ht="17.25" customHeight="1">
      <c r="A39" s="79" t="s">
        <v>36</v>
      </c>
      <c r="B39" s="82"/>
      <c r="C39" s="82"/>
      <c r="D39" s="82"/>
      <c r="E39" s="82"/>
      <c r="F39" s="83" t="s">
        <v>38</v>
      </c>
      <c r="G39" s="84"/>
    </row>
    <row r="40" spans="1:8" ht="17.25" customHeight="1">
      <c r="A40" s="79" t="s">
        <v>36</v>
      </c>
      <c r="B40" s="82"/>
      <c r="C40" s="82"/>
      <c r="D40" s="82"/>
      <c r="E40" s="82"/>
      <c r="F40" s="80" t="s">
        <v>39</v>
      </c>
      <c r="G40" s="81"/>
    </row>
    <row r="41" spans="1:8" ht="19.5" customHeight="1">
      <c r="A41" s="79" t="s">
        <v>36</v>
      </c>
      <c r="B41" s="79"/>
      <c r="C41" s="79"/>
      <c r="D41" s="79"/>
      <c r="E41" s="79"/>
      <c r="F41" s="85" t="s">
        <v>40</v>
      </c>
      <c r="G41" s="86"/>
      <c r="H41" s="12"/>
    </row>
    <row r="42" spans="1:8" ht="18.75" customHeight="1">
      <c r="A42" s="79" t="s">
        <v>36</v>
      </c>
      <c r="B42" s="79"/>
      <c r="C42" s="79"/>
      <c r="D42" s="79"/>
      <c r="E42" s="79"/>
      <c r="F42" s="80" t="s">
        <v>41</v>
      </c>
      <c r="G42" s="86"/>
      <c r="H42" s="12"/>
    </row>
    <row r="43" spans="1:8" ht="18.75" customHeight="1">
      <c r="A43" s="79" t="s">
        <v>42</v>
      </c>
      <c r="B43" s="79"/>
      <c r="C43" s="79"/>
      <c r="D43" s="79"/>
      <c r="E43" s="79"/>
      <c r="F43" s="80" t="s">
        <v>43</v>
      </c>
      <c r="G43" s="86">
        <v>1966</v>
      </c>
      <c r="H43" s="12"/>
    </row>
    <row r="44" spans="1:8" ht="18.75" customHeight="1">
      <c r="A44" s="87" t="s">
        <v>44</v>
      </c>
      <c r="B44" s="88"/>
      <c r="C44" s="88"/>
      <c r="D44" s="88"/>
      <c r="E44" s="89"/>
      <c r="F44" s="80" t="s">
        <v>43</v>
      </c>
      <c r="G44" s="86">
        <v>2121</v>
      </c>
      <c r="H44" s="12"/>
    </row>
    <row r="45" spans="1:8" ht="18.75" customHeight="1">
      <c r="A45" s="90" t="s">
        <v>36</v>
      </c>
      <c r="B45" s="90"/>
      <c r="C45" s="90"/>
      <c r="D45" s="90"/>
      <c r="E45" s="90"/>
      <c r="F45" s="80" t="s">
        <v>43</v>
      </c>
      <c r="G45" s="86"/>
      <c r="H45" s="12"/>
    </row>
    <row r="46" spans="1:8" ht="33" customHeight="1">
      <c r="A46" s="90" t="s">
        <v>45</v>
      </c>
      <c r="B46" s="90"/>
      <c r="C46" s="90"/>
      <c r="D46" s="90"/>
      <c r="E46" s="90"/>
      <c r="F46" s="80" t="s">
        <v>46</v>
      </c>
      <c r="G46" s="86">
        <v>898</v>
      </c>
      <c r="H46" s="12"/>
    </row>
    <row r="47" spans="1:8" ht="17.25" customHeight="1">
      <c r="A47" s="90" t="s">
        <v>36</v>
      </c>
      <c r="B47" s="90"/>
      <c r="C47" s="90"/>
      <c r="D47" s="90"/>
      <c r="E47" s="90"/>
      <c r="F47" s="80" t="s">
        <v>46</v>
      </c>
      <c r="G47" s="86"/>
      <c r="H47" s="12"/>
    </row>
    <row r="48" spans="1:8" ht="17.25" customHeight="1">
      <c r="A48" s="87" t="s">
        <v>47</v>
      </c>
      <c r="B48" s="88"/>
      <c r="C48" s="88"/>
      <c r="D48" s="88"/>
      <c r="E48" s="89"/>
      <c r="F48" s="80" t="s">
        <v>46</v>
      </c>
      <c r="G48" s="86">
        <v>1470</v>
      </c>
      <c r="H48" s="12"/>
    </row>
    <row r="49" spans="1:8" ht="17.25" customHeight="1">
      <c r="A49" s="87" t="s">
        <v>48</v>
      </c>
      <c r="B49" s="88"/>
      <c r="C49" s="88"/>
      <c r="D49" s="88"/>
      <c r="E49" s="89"/>
      <c r="F49" s="80" t="s">
        <v>49</v>
      </c>
      <c r="G49" s="86">
        <v>193</v>
      </c>
      <c r="H49" s="12"/>
    </row>
    <row r="50" spans="1:8" ht="17.25" customHeight="1">
      <c r="A50" s="87" t="s">
        <v>36</v>
      </c>
      <c r="B50" s="88"/>
      <c r="C50" s="88"/>
      <c r="D50" s="88"/>
      <c r="E50" s="89"/>
      <c r="F50" s="80" t="s">
        <v>49</v>
      </c>
      <c r="G50" s="86"/>
      <c r="H50" s="12"/>
    </row>
    <row r="51" spans="1:8" ht="17.25" customHeight="1">
      <c r="A51" s="87" t="s">
        <v>50</v>
      </c>
      <c r="B51" s="88"/>
      <c r="C51" s="88"/>
      <c r="D51" s="88"/>
      <c r="E51" s="89"/>
      <c r="F51" s="80" t="s">
        <v>51</v>
      </c>
      <c r="G51" s="86"/>
      <c r="H51" s="12"/>
    </row>
    <row r="52" spans="1:8" ht="17.25" customHeight="1">
      <c r="A52" s="87" t="s">
        <v>36</v>
      </c>
      <c r="B52" s="88"/>
      <c r="C52" s="88"/>
      <c r="D52" s="88"/>
      <c r="E52" s="89"/>
      <c r="F52" s="80" t="s">
        <v>51</v>
      </c>
      <c r="G52" s="86"/>
      <c r="H52" s="12"/>
    </row>
    <row r="53" spans="1:8" ht="17.25" customHeight="1">
      <c r="A53" s="87" t="s">
        <v>36</v>
      </c>
      <c r="B53" s="88"/>
      <c r="C53" s="88"/>
      <c r="D53" s="88"/>
      <c r="E53" s="89"/>
      <c r="F53" s="80" t="s">
        <v>52</v>
      </c>
      <c r="G53" s="86"/>
      <c r="H53" s="12"/>
    </row>
    <row r="54" spans="1:8" ht="17.25" customHeight="1">
      <c r="A54" s="87" t="s">
        <v>36</v>
      </c>
      <c r="B54" s="88"/>
      <c r="C54" s="88"/>
      <c r="D54" s="88"/>
      <c r="E54" s="89"/>
      <c r="F54" s="80" t="s">
        <v>53</v>
      </c>
      <c r="G54" s="86"/>
      <c r="H54" s="12"/>
    </row>
    <row r="55" spans="1:8" ht="15">
      <c r="A55" s="79"/>
      <c r="B55" s="79"/>
      <c r="C55" s="79"/>
      <c r="D55" s="79"/>
      <c r="E55" s="79"/>
      <c r="F55" s="81" t="s">
        <v>16</v>
      </c>
      <c r="G55" s="91">
        <f>SUM(G38:G54)</f>
        <v>6648</v>
      </c>
      <c r="H55" s="12"/>
    </row>
    <row r="56" spans="1:8" ht="11.25" customHeight="1">
      <c r="F56" s="47"/>
      <c r="G56" s="47"/>
    </row>
    <row r="57" spans="1:8" ht="15" customHeight="1">
      <c r="A57" s="49"/>
      <c r="B57" s="49"/>
      <c r="C57" s="48"/>
      <c r="D57" s="48"/>
      <c r="E57" s="48"/>
      <c r="F57" s="92" t="s">
        <v>31</v>
      </c>
      <c r="G57" s="93"/>
    </row>
    <row r="58" spans="1:8" ht="11.25" customHeight="1">
      <c r="A58" s="94"/>
      <c r="B58" s="94"/>
      <c r="C58" s="94"/>
      <c r="D58" s="94"/>
      <c r="E58" s="94"/>
      <c r="F58" s="95"/>
      <c r="G58" s="48"/>
    </row>
    <row r="59" spans="1:8" ht="15">
      <c r="A59" s="96"/>
      <c r="B59" s="96"/>
      <c r="C59" s="96"/>
      <c r="D59" s="96"/>
      <c r="E59" s="96"/>
      <c r="F59" s="97"/>
    </row>
    <row r="60" spans="1:8">
      <c r="F60" s="48"/>
    </row>
    <row r="61" spans="1:8" ht="16.5" customHeight="1">
      <c r="A61" s="98"/>
      <c r="B61" s="98"/>
      <c r="C61" s="2"/>
      <c r="D61" s="2"/>
      <c r="E61" s="2"/>
      <c r="F61" s="2"/>
      <c r="G61" s="2"/>
      <c r="H61" s="2"/>
    </row>
    <row r="62" spans="1:8" hidden="1"/>
    <row r="63" spans="1:8" ht="18.75" customHeight="1">
      <c r="F63" s="92"/>
    </row>
  </sheetData>
  <mergeCells count="53">
    <mergeCell ref="A61:H61"/>
    <mergeCell ref="A54:E54"/>
    <mergeCell ref="A55:E55"/>
    <mergeCell ref="A58:C58"/>
    <mergeCell ref="D58:E58"/>
    <mergeCell ref="A59:C59"/>
    <mergeCell ref="D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C36:G36"/>
    <mergeCell ref="A37:E37"/>
    <mergeCell ref="A38:E38"/>
    <mergeCell ref="A39:E39"/>
    <mergeCell ref="A40:E40"/>
    <mergeCell ref="A41:E41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6" orientation="portrait" verticalDpi="1200" r:id="rId1"/>
  <headerFooter alignWithMargins="0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строителей д.4</vt:lpstr>
      <vt:lpstr>'строителей д.4'!Область_печати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2014-04-09T12:08:36Z</dcterms:created>
  <dcterms:modified xsi:type="dcterms:W3CDTF">2014-04-09T12:08:46Z</dcterms:modified>
</cp:coreProperties>
</file>