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965" windowHeight="7680"/>
  </bookViews>
  <sheets>
    <sheet name="тариф общий 16,50" sheetId="2" r:id="rId1"/>
    <sheet name="тариф 11,18 для магазинов и ИП" sheetId="1" r:id="rId2"/>
  </sheets>
  <calcPr calcId="124519"/>
</workbook>
</file>

<file path=xl/calcChain.xml><?xml version="1.0" encoding="utf-8"?>
<calcChain xmlns="http://schemas.openxmlformats.org/spreadsheetml/2006/main">
  <c r="D22" i="2"/>
  <c r="D17"/>
  <c r="D11"/>
  <c r="D23" s="1"/>
  <c r="D22" i="1"/>
  <c r="D17"/>
  <c r="D11"/>
  <c r="D23" s="1"/>
</calcChain>
</file>

<file path=xl/sharedStrings.xml><?xml version="1.0" encoding="utf-8"?>
<sst xmlns="http://schemas.openxmlformats.org/spreadsheetml/2006/main" count="44" uniqueCount="22">
  <si>
    <t>УТВЕРЖДАЕЮ:</t>
  </si>
  <si>
    <t>Директора ООО "Уют"</t>
  </si>
  <si>
    <t>Лукашевич ОВ__________________</t>
  </si>
  <si>
    <t xml:space="preserve">Перечень услуг и работ по содержанию и ремонту общего имущества в многоквартирных домах по  тарифу </t>
  </si>
  <si>
    <t>итого</t>
  </si>
  <si>
    <r>
      <t>Стомость 1 м</t>
    </r>
    <r>
      <rPr>
        <b/>
        <sz val="10"/>
        <rFont val="Calibri"/>
        <family val="2"/>
        <charset val="204"/>
      </rPr>
      <t xml:space="preserve">² </t>
    </r>
    <r>
      <rPr>
        <b/>
        <sz val="10"/>
        <rFont val="Arial"/>
        <family val="2"/>
        <charset val="204"/>
      </rPr>
      <t>начисляемой площади  ( руб/м</t>
    </r>
    <r>
      <rPr>
        <b/>
        <sz val="10"/>
        <rFont val="Calibri"/>
        <family val="2"/>
        <charset val="204"/>
      </rPr>
      <t>²</t>
    </r>
    <r>
      <rPr>
        <b/>
        <sz val="10"/>
        <rFont val="Arial"/>
        <family val="2"/>
        <charset val="204"/>
      </rPr>
      <t xml:space="preserve"> в месяц)</t>
    </r>
  </si>
  <si>
    <t>содержание и текущий ремонт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</si>
  <si>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</si>
  <si>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</si>
  <si>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</si>
  <si>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</si>
  <si>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</si>
  <si>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</si>
  <si>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</si>
  <si>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r>
      <t xml:space="preserve">ВДГО </t>
    </r>
    <r>
      <rPr>
        <sz val="10"/>
        <rFont val="Arial"/>
        <family val="2"/>
        <charset val="204"/>
      </rPr>
      <t>(расчет по договору)</t>
    </r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</si>
  <si>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</si>
  <si>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</si>
  <si>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</si>
  <si>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</si>
  <si>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 xml:space="preserve">Всего по содержанию и текущему ремонту </t>
  </si>
  <si>
    <t>Бухгалтерт ООО "Уют"</t>
  </si>
  <si>
    <t>Бескова СВ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</si>
</sst>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justify" wrapText="1"/>
    </xf>
    <xf numFmtId="2" fontId="1" fillId="0" borderId="5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6"/>
  <sheetViews>
    <sheetView tabSelected="1" topLeftCell="A13" workbookViewId="0">
      <selection activeCell="C18" sqref="C18"/>
    </sheetView>
  </sheetViews>
  <sheetFormatPr defaultColWidth="11.5703125" defaultRowHeight="12.75"/>
  <cols>
    <col min="1" max="1" width="5.42578125" customWidth="1"/>
    <col min="2" max="2" width="45.7109375" customWidth="1"/>
    <col min="3" max="3" width="14.42578125" customWidth="1"/>
    <col min="4" max="4" width="9.42578125" customWidth="1"/>
    <col min="5" max="5" width="12.85546875" customWidth="1"/>
  </cols>
  <sheetData>
    <row r="2" spans="1:4">
      <c r="C2" t="s">
        <v>0</v>
      </c>
    </row>
    <row r="3" spans="1:4">
      <c r="C3" t="s">
        <v>1</v>
      </c>
    </row>
    <row r="4" spans="1:4">
      <c r="C4" t="s">
        <v>2</v>
      </c>
    </row>
    <row r="5" spans="1:4" ht="13.5" customHeight="1"/>
    <row r="6" spans="1:4" ht="72" customHeight="1">
      <c r="A6" s="1"/>
      <c r="B6" s="2" t="s">
        <v>3</v>
      </c>
      <c r="C6" s="3"/>
      <c r="D6" s="4"/>
    </row>
    <row r="7" spans="1:4" ht="12.75" customHeight="1">
      <c r="A7" s="1"/>
      <c r="B7" s="1"/>
      <c r="C7" s="1"/>
      <c r="D7" s="1"/>
    </row>
    <row r="8" spans="1:4" ht="12.75" customHeight="1">
      <c r="A8" s="1"/>
      <c r="B8" s="1"/>
      <c r="C8" s="5"/>
      <c r="D8" s="6" t="s">
        <v>4</v>
      </c>
    </row>
    <row r="9" spans="1:4" ht="78.75" customHeight="1">
      <c r="A9" s="7"/>
      <c r="B9" s="1"/>
      <c r="C9" s="8" t="s">
        <v>5</v>
      </c>
      <c r="D9" s="9"/>
    </row>
    <row r="10" spans="1:4" ht="15.75" customHeight="1">
      <c r="A10" s="1"/>
      <c r="B10" s="10" t="s">
        <v>6</v>
      </c>
      <c r="C10" s="1"/>
      <c r="D10" s="1"/>
    </row>
    <row r="11" spans="1:4" ht="48.75" customHeight="1">
      <c r="A11" s="1">
        <v>1</v>
      </c>
      <c r="B11" s="11" t="s">
        <v>7</v>
      </c>
      <c r="C11" s="12">
        <v>0.94</v>
      </c>
      <c r="D11" s="13">
        <f>C11+C12+C13+C14+C15</f>
        <v>9.32</v>
      </c>
    </row>
    <row r="12" spans="1:4" ht="32.1" customHeight="1">
      <c r="A12" s="1">
        <v>2</v>
      </c>
      <c r="B12" s="11" t="s">
        <v>8</v>
      </c>
      <c r="C12" s="12">
        <v>0.98</v>
      </c>
      <c r="D12" s="14"/>
    </row>
    <row r="13" spans="1:4" ht="32.1" customHeight="1">
      <c r="A13" s="1">
        <v>3</v>
      </c>
      <c r="B13" s="11" t="s">
        <v>9</v>
      </c>
      <c r="C13" s="12">
        <v>1.3</v>
      </c>
      <c r="D13" s="14"/>
    </row>
    <row r="14" spans="1:4" ht="53.25" customHeight="1">
      <c r="A14" s="1">
        <v>4</v>
      </c>
      <c r="B14" s="15" t="s">
        <v>10</v>
      </c>
      <c r="C14" s="12">
        <v>3.7</v>
      </c>
      <c r="D14" s="14"/>
    </row>
    <row r="15" spans="1:4" ht="53.25" customHeight="1">
      <c r="A15" s="1">
        <v>5</v>
      </c>
      <c r="B15" s="15" t="s">
        <v>11</v>
      </c>
      <c r="C15" s="16">
        <v>2.4</v>
      </c>
      <c r="D15" s="17"/>
    </row>
    <row r="16" spans="1:4" ht="45.75" customHeight="1">
      <c r="A16" s="1"/>
      <c r="B16" s="18" t="s">
        <v>12</v>
      </c>
      <c r="C16" s="10"/>
      <c r="D16" s="1"/>
    </row>
    <row r="17" spans="1:4" ht="23.25" customHeight="1">
      <c r="A17" s="1">
        <v>6</v>
      </c>
      <c r="B17" s="11" t="s">
        <v>13</v>
      </c>
      <c r="C17" s="16">
        <v>0.15</v>
      </c>
      <c r="D17" s="13">
        <f>SUM(C17:C21)</f>
        <v>3.0700000000000003</v>
      </c>
    </row>
    <row r="18" spans="1:4" ht="20.100000000000001" customHeight="1">
      <c r="A18" s="1">
        <v>7</v>
      </c>
      <c r="B18" s="11" t="s">
        <v>14</v>
      </c>
      <c r="C18" s="16">
        <v>0.9</v>
      </c>
      <c r="D18" s="19"/>
    </row>
    <row r="19" spans="1:4" ht="20.100000000000001" customHeight="1">
      <c r="A19" s="1">
        <v>8</v>
      </c>
      <c r="B19" s="11" t="s">
        <v>15</v>
      </c>
      <c r="C19" s="16">
        <v>0.08</v>
      </c>
      <c r="D19" s="19"/>
    </row>
    <row r="20" spans="1:4" ht="30" customHeight="1">
      <c r="A20" s="1">
        <v>9</v>
      </c>
      <c r="B20" s="15" t="s">
        <v>16</v>
      </c>
      <c r="C20" s="16"/>
      <c r="D20" s="19"/>
    </row>
    <row r="21" spans="1:4" ht="20.100000000000001" customHeight="1">
      <c r="A21" s="1">
        <v>10</v>
      </c>
      <c r="B21" s="11" t="s">
        <v>17</v>
      </c>
      <c r="C21" s="20">
        <v>1.94</v>
      </c>
      <c r="D21" s="21"/>
    </row>
    <row r="22" spans="1:4" ht="32.85" customHeight="1">
      <c r="A22" s="1">
        <v>11</v>
      </c>
      <c r="B22" s="11" t="s">
        <v>18</v>
      </c>
      <c r="C22" s="16">
        <v>4.1100000000000003</v>
      </c>
      <c r="D22" s="12">
        <f>C22</f>
        <v>4.1100000000000003</v>
      </c>
    </row>
    <row r="23" spans="1:4" ht="29.25">
      <c r="A23" s="22"/>
      <c r="B23" s="23" t="s">
        <v>19</v>
      </c>
      <c r="C23" s="20"/>
      <c r="D23" s="24">
        <f>D11+D17+D22</f>
        <v>16.5</v>
      </c>
    </row>
    <row r="24" spans="1:4" ht="15">
      <c r="B24" s="25"/>
      <c r="C24" s="25"/>
    </row>
    <row r="25" spans="1:4" ht="15">
      <c r="B25" s="25"/>
      <c r="C25" s="25"/>
    </row>
    <row r="26" spans="1:4">
      <c r="B26" t="s">
        <v>20</v>
      </c>
      <c r="C26" t="s">
        <v>21</v>
      </c>
    </row>
  </sheetData>
  <mergeCells count="4">
    <mergeCell ref="B6:D6"/>
    <mergeCell ref="D8:D9"/>
    <mergeCell ref="D11:D15"/>
    <mergeCell ref="D17:D21"/>
  </mergeCells>
  <pageMargins left="0.92" right="0.19652777777777777" top="0.25" bottom="0.19652777777777777" header="2.25" footer="0.5118055555555556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26"/>
  <sheetViews>
    <sheetView topLeftCell="A7" workbookViewId="0">
      <selection activeCell="C10" sqref="C10"/>
    </sheetView>
  </sheetViews>
  <sheetFormatPr defaultColWidth="11.5703125" defaultRowHeight="12.75"/>
  <cols>
    <col min="1" max="1" width="5.42578125" customWidth="1"/>
    <col min="2" max="2" width="45.7109375" customWidth="1"/>
    <col min="3" max="3" width="14.42578125" customWidth="1"/>
    <col min="4" max="4" width="9.42578125" customWidth="1"/>
    <col min="5" max="5" width="12.85546875" customWidth="1"/>
  </cols>
  <sheetData>
    <row r="2" spans="1:4">
      <c r="C2" t="s">
        <v>0</v>
      </c>
    </row>
    <row r="3" spans="1:4">
      <c r="C3" t="s">
        <v>1</v>
      </c>
    </row>
    <row r="4" spans="1:4">
      <c r="C4" t="s">
        <v>2</v>
      </c>
    </row>
    <row r="5" spans="1:4" ht="13.5" customHeight="1"/>
    <row r="6" spans="1:4" ht="72" customHeight="1">
      <c r="A6" s="1"/>
      <c r="B6" s="2" t="s">
        <v>3</v>
      </c>
      <c r="C6" s="3"/>
      <c r="D6" s="4"/>
    </row>
    <row r="7" spans="1:4" ht="12.75" customHeight="1">
      <c r="A7" s="1"/>
      <c r="B7" s="1"/>
      <c r="C7" s="1"/>
      <c r="D7" s="1"/>
    </row>
    <row r="8" spans="1:4" ht="12.75" customHeight="1">
      <c r="A8" s="1"/>
      <c r="B8" s="1"/>
      <c r="C8" s="5"/>
      <c r="D8" s="6" t="s">
        <v>4</v>
      </c>
    </row>
    <row r="9" spans="1:4" ht="78.75" customHeight="1">
      <c r="A9" s="7"/>
      <c r="B9" s="1"/>
      <c r="C9" s="8" t="s">
        <v>5</v>
      </c>
      <c r="D9" s="9"/>
    </row>
    <row r="10" spans="1:4" ht="15.75" customHeight="1">
      <c r="A10" s="1"/>
      <c r="B10" s="10" t="s">
        <v>6</v>
      </c>
      <c r="C10" s="1"/>
      <c r="D10" s="1"/>
    </row>
    <row r="11" spans="1:4" ht="48.75" customHeight="1">
      <c r="A11" s="1">
        <v>1</v>
      </c>
      <c r="B11" s="11" t="s">
        <v>7</v>
      </c>
      <c r="C11" s="12">
        <v>0.94</v>
      </c>
      <c r="D11" s="13">
        <f>C11+C12+C13+C14+C15</f>
        <v>6.99</v>
      </c>
    </row>
    <row r="12" spans="1:4" ht="32.1" customHeight="1">
      <c r="A12" s="1">
        <v>2</v>
      </c>
      <c r="B12" s="11" t="s">
        <v>8</v>
      </c>
      <c r="C12" s="12">
        <v>0.98</v>
      </c>
      <c r="D12" s="14"/>
    </row>
    <row r="13" spans="1:4" ht="32.1" customHeight="1">
      <c r="A13" s="1">
        <v>3</v>
      </c>
      <c r="B13" s="11" t="s">
        <v>9</v>
      </c>
      <c r="C13" s="12">
        <v>1.3</v>
      </c>
      <c r="D13" s="14"/>
    </row>
    <row r="14" spans="1:4" ht="53.25" customHeight="1">
      <c r="A14" s="1">
        <v>4</v>
      </c>
      <c r="B14" s="15" t="s">
        <v>10</v>
      </c>
      <c r="C14" s="12">
        <v>1.45</v>
      </c>
      <c r="D14" s="14"/>
    </row>
    <row r="15" spans="1:4" ht="53.25" customHeight="1">
      <c r="A15" s="1">
        <v>5</v>
      </c>
      <c r="B15" s="15" t="s">
        <v>11</v>
      </c>
      <c r="C15" s="16">
        <v>2.3199999999999998</v>
      </c>
      <c r="D15" s="17"/>
    </row>
    <row r="16" spans="1:4" ht="45.75" customHeight="1">
      <c r="A16" s="1"/>
      <c r="B16" s="18" t="s">
        <v>12</v>
      </c>
      <c r="C16" s="10"/>
      <c r="D16" s="1"/>
    </row>
    <row r="17" spans="1:4" ht="23.25" customHeight="1">
      <c r="A17" s="1">
        <v>6</v>
      </c>
      <c r="B17" s="11" t="s">
        <v>13</v>
      </c>
      <c r="C17" s="16"/>
      <c r="D17" s="13">
        <f>SUM(C17:C21)</f>
        <v>0.08</v>
      </c>
    </row>
    <row r="18" spans="1:4" ht="20.100000000000001" customHeight="1">
      <c r="A18" s="1">
        <v>7</v>
      </c>
      <c r="B18" s="11" t="s">
        <v>14</v>
      </c>
      <c r="C18" s="16"/>
      <c r="D18" s="19"/>
    </row>
    <row r="19" spans="1:4" ht="20.100000000000001" customHeight="1">
      <c r="A19" s="1">
        <v>8</v>
      </c>
      <c r="B19" s="11" t="s">
        <v>15</v>
      </c>
      <c r="C19" s="16">
        <v>0.08</v>
      </c>
      <c r="D19" s="19"/>
    </row>
    <row r="20" spans="1:4" ht="30" customHeight="1">
      <c r="A20" s="1">
        <v>9</v>
      </c>
      <c r="B20" s="15" t="s">
        <v>16</v>
      </c>
      <c r="C20" s="16"/>
      <c r="D20" s="19"/>
    </row>
    <row r="21" spans="1:4" ht="20.100000000000001" customHeight="1">
      <c r="A21" s="1">
        <v>10</v>
      </c>
      <c r="B21" s="11" t="s">
        <v>17</v>
      </c>
      <c r="C21" s="20"/>
      <c r="D21" s="21"/>
    </row>
    <row r="22" spans="1:4" ht="32.85" customHeight="1">
      <c r="A22" s="1">
        <v>11</v>
      </c>
      <c r="B22" s="11" t="s">
        <v>18</v>
      </c>
      <c r="C22" s="16">
        <v>4.1100000000000003</v>
      </c>
      <c r="D22" s="12">
        <f>C22</f>
        <v>4.1100000000000003</v>
      </c>
    </row>
    <row r="23" spans="1:4" ht="29.25">
      <c r="A23" s="22"/>
      <c r="B23" s="23" t="s">
        <v>19</v>
      </c>
      <c r="C23" s="20"/>
      <c r="D23" s="24">
        <f>D11+D17+D22</f>
        <v>11.18</v>
      </c>
    </row>
    <row r="24" spans="1:4" ht="15">
      <c r="B24" s="25"/>
      <c r="C24" s="25"/>
    </row>
    <row r="25" spans="1:4" ht="15">
      <c r="B25" s="25"/>
      <c r="C25" s="25"/>
    </row>
    <row r="26" spans="1:4">
      <c r="B26" t="s">
        <v>20</v>
      </c>
      <c r="C26" t="s">
        <v>21</v>
      </c>
    </row>
  </sheetData>
  <mergeCells count="4">
    <mergeCell ref="B6:D6"/>
    <mergeCell ref="D8:D9"/>
    <mergeCell ref="D11:D15"/>
    <mergeCell ref="D17:D21"/>
  </mergeCells>
  <pageMargins left="0.92" right="0.19652777777777777" top="0.25" bottom="0.19652777777777777" header="2.25" footer="0.5118055555555556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общий 16,50</vt:lpstr>
      <vt:lpstr>тариф 11,18 для магазинов и ИП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2018-08-04T05:09:45Z</dcterms:created>
  <dcterms:modified xsi:type="dcterms:W3CDTF">2018-08-04T05:11:58Z</dcterms:modified>
</cp:coreProperties>
</file>